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C:\Users\montillot\Desktop\Updated tools for website\Biofuel example\"/>
    </mc:Choice>
  </mc:AlternateContent>
  <xr:revisionPtr revIDLastSave="0" documentId="13_ncr:1_{064FFA1D-E1A1-47E7-8554-544E265EB067}" xr6:coauthVersionLast="47" xr6:coauthVersionMax="47" xr10:uidLastSave="{00000000-0000-0000-0000-000000000000}"/>
  <bookViews>
    <workbookView xWindow="22932" yWindow="-108" windowWidth="23256" windowHeight="14016" firstSheet="2" activeTab="2" xr2:uid="{00000000-000D-0000-FFFF-FFFF00000000}"/>
  </bookViews>
  <sheets>
    <sheet name="VASU NOTE" sheetId="8" state="hidden" r:id="rId1"/>
    <sheet name="ARENDT NOTE" sheetId="9" state="hidden" r:id="rId2"/>
    <sheet name="Factors" sheetId="1" r:id="rId3"/>
    <sheet name="Analysis of intersections" sheetId="7" r:id="rId4"/>
    <sheet name="Notes and references" sheetId="10" r:id="rId5"/>
  </sheets>
  <definedNames>
    <definedName name="TABLE" localSheetId="2">Factors!$F$22:$F$33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7" l="1"/>
  <c r="B20" i="7"/>
  <c r="B19" i="7"/>
  <c r="B18" i="7"/>
  <c r="B17" i="7"/>
  <c r="B16" i="7"/>
  <c r="B15" i="7"/>
  <c r="B14" i="7"/>
  <c r="B13" i="7"/>
  <c r="B12" i="7"/>
  <c r="D7" i="7" l="1"/>
  <c r="C7" i="7"/>
  <c r="D4" i="7" l="1"/>
  <c r="D6" i="7" l="1"/>
  <c r="B31" i="7"/>
  <c r="B30" i="7"/>
  <c r="B29" i="7"/>
  <c r="B28" i="7"/>
  <c r="B27" i="7"/>
  <c r="B26" i="7"/>
  <c r="B25" i="7"/>
  <c r="B24" i="7"/>
  <c r="B23" i="7"/>
  <c r="B22" i="7"/>
  <c r="D11" i="7"/>
  <c r="D10" i="7"/>
  <c r="D9" i="7"/>
  <c r="D8" i="7"/>
  <c r="D5" i="7"/>
  <c r="D3" i="7"/>
  <c r="C11" i="7"/>
  <c r="C10" i="7"/>
  <c r="C9" i="7"/>
  <c r="C8" i="7"/>
  <c r="C6" i="7"/>
  <c r="C5" i="7"/>
  <c r="C4" i="7"/>
  <c r="C3" i="7"/>
</calcChain>
</file>

<file path=xl/sharedStrings.xml><?xml version="1.0" encoding="utf-8"?>
<sst xmlns="http://schemas.openxmlformats.org/spreadsheetml/2006/main" count="34" uniqueCount="30">
  <si>
    <t>Strengths</t>
  </si>
  <si>
    <t>Weaknesses</t>
  </si>
  <si>
    <t>Opportunities</t>
  </si>
  <si>
    <t>Threats</t>
  </si>
  <si>
    <t>Factors for SWOT analysis</t>
  </si>
  <si>
    <t>Transportation for shipping to buyers</t>
  </si>
  <si>
    <t>SWOT analysis</t>
  </si>
  <si>
    <t>Remarkable Biofuels LLC is interested in licensing to us and has signed a non-disclosure agreement (NDA)</t>
  </si>
  <si>
    <t>Lack of working capital to complete development</t>
  </si>
  <si>
    <t>Increased interest and awareness of the benefits of biofuels among targeted customer segments</t>
  </si>
  <si>
    <t>Government incentives for innovative startups</t>
  </si>
  <si>
    <t>Concerns in targeted customer segments regarding fuel availability and cost</t>
  </si>
  <si>
    <t>Government incentives for adopting biofuels</t>
  </si>
  <si>
    <t xml:space="preserve">Reliable cell coverage in place in some regions of the country, with plans to complete the network within three years. </t>
  </si>
  <si>
    <t>Increased government support for relevant research and development (R&amp;D) at universities and research institutes.</t>
  </si>
  <si>
    <t>Competition from other biofuel vendors using similar co-location or refinery/blender business models</t>
  </si>
  <si>
    <t>Buyer reluctance to make major investments without quick payback periods and available financing</t>
  </si>
  <si>
    <t>Reliability of internet and cell networks to support remote operations, monitoring, and maintenance</t>
  </si>
  <si>
    <t>Lowballing by large foreign biofuel providers</t>
  </si>
  <si>
    <t>Low absorptive capacity among end-users regarding biofuel mini-refineries</t>
  </si>
  <si>
    <t>Core technical staff and new product development (NPD) team in place, along with a competent ad hoc management team</t>
  </si>
  <si>
    <t>Low-cost, energy-efficient production system that is amenable to upgrades in hardware, software, sensors, filters, and organisms</t>
  </si>
  <si>
    <t>Cooperative agreement with a leading national research university to develop upgrades and next-generation technology</t>
  </si>
  <si>
    <t>Founders lack experience in this industry and do not have experience supporting or selling to these customer segments.</t>
  </si>
  <si>
    <t>Need to hire logistics, production, sales, and service staff, as well as a President/CEO with industry experience.</t>
  </si>
  <si>
    <t>Final license for the process, organisms, and related know-how remains to be signed, including the supply agreement for organisms or a license to grow our own.</t>
  </si>
  <si>
    <r>
      <rPr>
        <b/>
        <sz val="10"/>
        <rFont val="Arial"/>
        <family val="2"/>
      </rPr>
      <t>Product:</t>
    </r>
    <r>
      <rPr>
        <sz val="10"/>
        <rFont val="Arial"/>
        <family val="2"/>
      </rPr>
      <t xml:space="preserve"> A small, modular mini-refinery designed so that multiple vats can be plugged into a single grinder/mulcher at the front end and a single filtering unit with multiple storage tanks at the back end. The system is equipped with monitoring sensors, automated operations, alerts and reminders, and preventative maintenance notifications. Remote troubleshooting and diagnosis are available, and routine maintenance and repairs can be performed remotely when appropriate. The mini-refinery is designed for easy repairs: components can be swapped out with new ones shipped to the site, or updated via software downloads. Remote support is included, guiding users through troubleshooting, diagnosis, and repairs if the unit is still within its 10-year warranty period. If necessary, on-site support is provided at no extra cost during this period and can be purchased thereafter. We will initiate the next-generation R&amp;D initiative, funded by government and foundation grants to us or a university, focusing on improving digester organisms or refining methods that can be retrofitted into the existing system.</t>
    </r>
  </si>
  <si>
    <r>
      <rPr>
        <b/>
        <sz val="10"/>
        <rFont val="Arial"/>
        <family val="2"/>
      </rPr>
      <t>Promote</t>
    </r>
    <r>
      <rPr>
        <sz val="10"/>
        <rFont val="Arial"/>
        <family val="2"/>
      </rPr>
      <t>: Seek grants and contracts from local, regional, and national government agencies, including military bases, for demonstrations (demos) and operational purchases. Additionally, identify influential and well-respected potential buyers and end-users to serve as beta testers, with agreements to feature a trade press article if they find the product satisfactory. Emphasize the ease of use by leveraging social media platforms such as YouTube, TikTok, Instagram, Facebook, and Twitter to post videos demonstrating how to use and maintain the product, as well as showcasing how it can save money. These videos should also be featured on the company website and highlight younger users. Prepare and provide sample grant applications and documentation for tax incentives. Beyond targeting specific customer segments, also promote the product to investors and mid-size and large regional businesses that may wish to diversify by leasing mini-refineries to co-locate with targeted customers. Finally, collaborate with universities, trade schools, and professional associations to recruit necessary staff and management and to discover new technologies of interest.</t>
    </r>
  </si>
  <si>
    <r>
      <rPr>
        <b/>
        <sz val="10"/>
        <rFont val="Arial"/>
        <family val="2"/>
      </rPr>
      <t>Place:</t>
    </r>
    <r>
      <rPr>
        <sz val="10"/>
        <rFont val="Arial"/>
        <family val="2"/>
      </rPr>
      <t xml:space="preserve"> Emphasize the ease of use and the local aspect of the company. The entire system can be shipped in linked containers or delivered on pickup truck beds, allowing for assembly in a building or shelter provided by the buyer. The package includes delivery, installation, and training, as well as a year of remote support. This comprehensive service addresses low absorptive capacity and fosters personal relationships, setting us apart from competitors.</t>
    </r>
  </si>
  <si>
    <r>
      <rPr>
        <b/>
        <sz val="10"/>
        <rFont val="Arial"/>
        <family val="2"/>
      </rPr>
      <t>Price:</t>
    </r>
    <r>
      <rPr>
        <sz val="10"/>
        <rFont val="Arial"/>
        <family val="2"/>
      </rPr>
      <t xml:space="preserve"> The full-price purchase target is set at the equivalent of three to five years of current fuel costs. The lease-to-buy option spans 10 years, with a break-even point in the first year and a positive return on investment (ROI) as learning curves improve and production volumes increase. Burst transmissions and a robust client-side embedded computer help minimize data transmission costs. A satellite communication unit can be bundled for areas with poor telecom coverage. Both purchase and lease options include delivery, installation, training, a 10-year warranty, and support, as detailed under "Place." The initial purchase includes a one-year supply of organisms, with a fixed 10-year price for an annual subscription for additional organisms. Remote operations and maintenance are available as an add-on.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</si>
</sst>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name val="Arial"/>
    </font>
    <font>
      <sz val="10"/>
      <name val="Geneva"/>
    </font>
    <font>
      <u/>
      <sz val="8.5"/>
      <color indexed="12"/>
      <name val="Geneva"/>
    </font>
    <font>
      <b/>
      <sz val="10"/>
      <color theme="0"/>
      <name val="Calibri"/>
      <family val="2"/>
      <scheme val="minor"/>
    </font>
    <font>
      <sz val="10"/>
      <color theme="0"/>
      <name val="Calibri"/>
      <family val="2"/>
      <scheme val="minor"/>
    </font>
    <font>
      <sz val="10"/>
      <name val="Calibri"/>
      <family val="2"/>
      <scheme val="minor"/>
    </font>
    <font>
      <b/>
      <u/>
      <sz val="12"/>
      <color theme="0"/>
      <name val="Calibri"/>
      <family val="2"/>
      <scheme val="minor"/>
    </font>
    <font>
      <b/>
      <sz val="24"/>
      <color theme="9"/>
      <name val="Arial"/>
      <family val="2"/>
    </font>
    <font>
      <sz val="10"/>
      <name val="Arial"/>
      <family val="2"/>
    </font>
    <font>
      <sz val="11"/>
      <name val="Arial"/>
      <family val="2"/>
    </font>
    <font>
      <sz val="11"/>
      <color theme="0"/>
      <name val="Arial"/>
      <family val="2"/>
    </font>
    <font>
      <b/>
      <sz val="14"/>
      <color theme="0"/>
      <name val="Arial"/>
      <family val="2"/>
    </font>
    <font>
      <sz val="14"/>
      <color theme="0"/>
      <name val="Arial"/>
      <family val="2"/>
    </font>
    <font>
      <b/>
      <sz val="10"/>
      <name val="Arial"/>
      <family val="2"/>
    </font>
  </fonts>
  <fills count="5">
    <fill>
      <patternFill patternType="none"/>
    </fill>
    <fill>
      <patternFill patternType="gray125"/>
    </fill>
    <fill>
      <patternFill patternType="solid">
        <fgColor theme="8"/>
        <bgColor indexed="64"/>
      </patternFill>
    </fill>
    <fill>
      <patternFill patternType="solid">
        <fgColor theme="9" tint="-0.249977111117893"/>
        <bgColor indexed="64"/>
      </patternFill>
    </fill>
    <fill>
      <patternFill patternType="solid">
        <fgColor rgb="FFBFE4FF"/>
        <bgColor indexed="64"/>
      </patternFill>
    </fill>
  </fills>
  <borders count="28">
    <border>
      <left/>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thick">
        <color indexed="64"/>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64"/>
      </bottom>
      <diagonal/>
    </border>
    <border>
      <left style="medium">
        <color indexed="64"/>
      </left>
      <right/>
      <top style="thin">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s>
  <cellStyleXfs count="4">
    <xf numFmtId="0" fontId="0" fillId="0" borderId="0"/>
    <xf numFmtId="0" fontId="1" fillId="0" borderId="0"/>
    <xf numFmtId="0" fontId="2" fillId="0" borderId="0" applyNumberFormat="0" applyFill="0" applyBorder="0" applyAlignment="0" applyProtection="0">
      <alignment vertical="top"/>
      <protection locked="0"/>
    </xf>
    <xf numFmtId="0" fontId="1" fillId="0" borderId="0"/>
  </cellStyleXfs>
  <cellXfs count="38">
    <xf numFmtId="0" fontId="0" fillId="0" borderId="0" xfId="0"/>
    <xf numFmtId="0" fontId="6" fillId="0" borderId="0" xfId="2" applyFont="1" applyFill="1" applyBorder="1" applyAlignment="1" applyProtection="1">
      <alignment horizontal="centerContinuous" vertical="center"/>
    </xf>
    <xf numFmtId="0" fontId="6" fillId="0" borderId="0" xfId="2" applyFont="1" applyFill="1" applyBorder="1" applyAlignment="1" applyProtection="1">
      <alignment horizontal="centerContinuous" wrapText="1"/>
    </xf>
    <xf numFmtId="0" fontId="5" fillId="0" borderId="0" xfId="0" applyFont="1"/>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3" fillId="3" borderId="3" xfId="0" applyFont="1" applyFill="1" applyBorder="1" applyAlignment="1">
      <alignment horizontal="center" vertical="center"/>
    </xf>
    <xf numFmtId="0" fontId="5" fillId="3" borderId="0" xfId="0" applyFont="1" applyFill="1" applyAlignment="1">
      <alignment horizontal="center" vertical="center"/>
    </xf>
    <xf numFmtId="0" fontId="3" fillId="3" borderId="2" xfId="0" applyFont="1" applyFill="1" applyBorder="1" applyAlignment="1">
      <alignment horizontal="center" vertical="center"/>
    </xf>
    <xf numFmtId="0" fontId="5" fillId="0" borderId="0" xfId="0" applyFont="1" applyAlignment="1">
      <alignment wrapText="1"/>
    </xf>
    <xf numFmtId="0" fontId="11" fillId="2" borderId="3" xfId="0" applyFont="1" applyFill="1" applyBorder="1" applyAlignment="1">
      <alignment horizontal="center" vertical="center"/>
    </xf>
    <xf numFmtId="0" fontId="11"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2" fillId="2" borderId="19" xfId="0" applyFont="1" applyFill="1" applyBorder="1" applyAlignment="1">
      <alignment horizontal="center" vertical="center"/>
    </xf>
    <xf numFmtId="0" fontId="9" fillId="0" borderId="21" xfId="0" applyFont="1" applyBorder="1" applyAlignment="1">
      <alignment horizontal="center" vertical="center"/>
    </xf>
    <xf numFmtId="0" fontId="9" fillId="0" borderId="17" xfId="0" applyFont="1" applyBorder="1" applyAlignment="1">
      <alignment horizontal="center" vertical="center"/>
    </xf>
    <xf numFmtId="0" fontId="9" fillId="0" borderId="25" xfId="0" applyFont="1" applyBorder="1" applyAlignment="1">
      <alignment horizontal="center" vertical="center"/>
    </xf>
    <xf numFmtId="0" fontId="9" fillId="0" borderId="27" xfId="0" applyFont="1" applyBorder="1" applyAlignment="1">
      <alignment horizontal="center" vertical="center"/>
    </xf>
    <xf numFmtId="0" fontId="9" fillId="0" borderId="23" xfId="0" applyFont="1" applyBorder="1" applyAlignment="1">
      <alignment horizontal="center" vertical="center"/>
    </xf>
    <xf numFmtId="0" fontId="8" fillId="0" borderId="22" xfId="0" applyFont="1" applyBorder="1" applyAlignment="1">
      <alignment horizontal="left" vertical="top" wrapText="1"/>
    </xf>
    <xf numFmtId="0" fontId="8" fillId="0" borderId="16" xfId="0" applyFont="1" applyBorder="1" applyAlignment="1">
      <alignment horizontal="left" vertical="top" wrapText="1"/>
    </xf>
    <xf numFmtId="0" fontId="8" fillId="0" borderId="16" xfId="0" applyFont="1" applyBorder="1" applyAlignment="1">
      <alignment horizontal="left" vertical="top"/>
    </xf>
    <xf numFmtId="0" fontId="8" fillId="0" borderId="26" xfId="0" applyFont="1" applyBorder="1" applyAlignment="1">
      <alignment horizontal="left" vertical="top"/>
    </xf>
    <xf numFmtId="0" fontId="8" fillId="0" borderId="24" xfId="0" applyFont="1" applyBorder="1" applyAlignment="1">
      <alignment horizontal="left" vertical="top"/>
    </xf>
    <xf numFmtId="0" fontId="8" fillId="4" borderId="6" xfId="0" applyFont="1" applyFill="1" applyBorder="1" applyAlignment="1">
      <alignment horizontal="left" vertical="top" wrapText="1"/>
    </xf>
    <xf numFmtId="0" fontId="8" fillId="4" borderId="7" xfId="0" applyFont="1" applyFill="1" applyBorder="1" applyAlignment="1">
      <alignment horizontal="left" vertical="top" wrapText="1"/>
    </xf>
    <xf numFmtId="0" fontId="8" fillId="4" borderId="14" xfId="0" applyFont="1" applyFill="1" applyBorder="1" applyAlignment="1">
      <alignment horizontal="left" vertical="top" wrapText="1"/>
    </xf>
    <xf numFmtId="0" fontId="8" fillId="4" borderId="11" xfId="0" applyFont="1" applyFill="1" applyBorder="1" applyAlignment="1">
      <alignment horizontal="left" vertical="top" wrapText="1"/>
    </xf>
    <xf numFmtId="0" fontId="8" fillId="4" borderId="12" xfId="0" applyFont="1" applyFill="1" applyBorder="1" applyAlignment="1">
      <alignment horizontal="left" vertical="top" wrapText="1"/>
    </xf>
    <xf numFmtId="0" fontId="8" fillId="4" borderId="13" xfId="0" applyFont="1" applyFill="1" applyBorder="1" applyAlignment="1">
      <alignment horizontal="left" vertical="top" wrapText="1"/>
    </xf>
    <xf numFmtId="0" fontId="7" fillId="0" borderId="3" xfId="0" applyFont="1" applyBorder="1" applyAlignment="1">
      <alignment horizontal="center" vertical="center"/>
    </xf>
    <xf numFmtId="0" fontId="7" fillId="0" borderId="15"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cellXfs>
  <cellStyles count="4">
    <cellStyle name="Hyperlink 2" xfId="2" xr:uid="{00000000-0005-0000-0000-000000000000}"/>
    <cellStyle name="Normal" xfId="0" builtinId="0"/>
    <cellStyle name="Normal 2" xfId="1" xr:uid="{00000000-0005-0000-0000-000002000000}"/>
    <cellStyle name="Normal 5" xfId="3" xr:uid="{00000000-0005-0000-0000-000003000000}"/>
  </cellStyles>
  <dxfs count="0"/>
  <tableStyles count="0" defaultTableStyle="TableStyleMedium2" defaultPivotStyle="PivotStyleLight16"/>
  <colors>
    <mruColors>
      <color rgb="FFBFE4FF"/>
      <color rgb="FFFFC979"/>
      <color rgb="FF0000FF"/>
      <color rgb="FFEF43DB"/>
      <color rgb="FFFFAC33"/>
      <color rgb="FFFFA521"/>
      <color rgb="FFFF9900"/>
      <color rgb="FF0E82A2"/>
      <color rgb="FFFFFC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95250</xdr:rowOff>
    </xdr:from>
    <xdr:to>
      <xdr:col>12</xdr:col>
      <xdr:colOff>123825</xdr:colOff>
      <xdr:row>21</xdr:row>
      <xdr:rowOff>152400</xdr:rowOff>
    </xdr:to>
    <xdr:sp macro="" textlink="">
      <xdr:nvSpPr>
        <xdr:cNvPr id="2" name="TextBox 1">
          <a:extLst>
            <a:ext uri="{FF2B5EF4-FFF2-40B4-BE49-F238E27FC236}">
              <a16:creationId xmlns:a16="http://schemas.microsoft.com/office/drawing/2014/main" id="{C4B10F14-CC76-4AAE-842D-609CAB8A9AA1}"/>
            </a:ext>
          </a:extLst>
        </xdr:cNvPr>
        <xdr:cNvSpPr txBox="1"/>
      </xdr:nvSpPr>
      <xdr:spPr>
        <a:xfrm>
          <a:off x="171450" y="95250"/>
          <a:ext cx="7267575" cy="3457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Vasu,</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Several thoughts about the SWOT tool:</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Everything looks straightforward. Please focus on identifying a couple of Strengths, Opportunities, Weaknesses and Treats, so you can come up with robust SWOT table and offer solutions and strategic direction for NPD process.</a:t>
          </a:r>
        </a:p>
        <a:p>
          <a:pPr lvl="0"/>
          <a:r>
            <a:rPr lang="en-US" sz="1100">
              <a:solidFill>
                <a:schemeClr val="dk1"/>
              </a:solidFill>
              <a:effectLst/>
              <a:latin typeface="+mn-lt"/>
              <a:ea typeface="+mn-ea"/>
              <a:cs typeface="+mn-cs"/>
            </a:rPr>
            <a:t>The analysis of Strengths and Weaknesses will require some level of understanding of the technology developer. Base your analysis on publicly available information, although some details can be “imagined”.</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0</xdr:row>
      <xdr:rowOff>142875</xdr:rowOff>
    </xdr:from>
    <xdr:to>
      <xdr:col>11</xdr:col>
      <xdr:colOff>552450</xdr:colOff>
      <xdr:row>21</xdr:row>
      <xdr:rowOff>95250</xdr:rowOff>
    </xdr:to>
    <xdr:sp macro="" textlink="">
      <xdr:nvSpPr>
        <xdr:cNvPr id="2" name="TextBox 1">
          <a:extLst>
            <a:ext uri="{FF2B5EF4-FFF2-40B4-BE49-F238E27FC236}">
              <a16:creationId xmlns:a16="http://schemas.microsoft.com/office/drawing/2014/main" id="{857FC7A7-5C0F-433B-9B66-B64B2C883FD8}"/>
            </a:ext>
          </a:extLst>
        </xdr:cNvPr>
        <xdr:cNvSpPr txBox="1"/>
      </xdr:nvSpPr>
      <xdr:spPr>
        <a:xfrm>
          <a:off x="161925" y="142875"/>
          <a:ext cx="7096125" cy="3352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Dear Arendt,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Several comments regarding this tool are below:</a:t>
          </a:r>
        </a:p>
        <a:p>
          <a:pPr lvl="0"/>
          <a:r>
            <a:rPr lang="en-US" sz="1100">
              <a:solidFill>
                <a:schemeClr val="dk1"/>
              </a:solidFill>
              <a:effectLst/>
              <a:latin typeface="+mn-lt"/>
              <a:ea typeface="+mn-ea"/>
              <a:cs typeface="+mn-cs"/>
            </a:rPr>
            <a:t>All links provided in the tool are working and functional</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In my opinion tool provides little explanation about where to find relevant information (e.g. Opportunities and Treats). I assume that it may be better described in other tools but I think it will be important to list at least some of the sources which can be used (e.g. Opportunities can be identified based on the analysis of interviews with the potential customers, while Treats can be identified by the analysis of Competition, Market Research and White Papers; same is for the Strengths and Weaknesses) rather than simply state that “SWOT tool… utilizes data collected using other tools in this Toolkit”.  </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1718734</xdr:colOff>
      <xdr:row>1</xdr:row>
      <xdr:rowOff>19051</xdr:rowOff>
    </xdr:from>
    <xdr:to>
      <xdr:col>1</xdr:col>
      <xdr:colOff>2794000</xdr:colOff>
      <xdr:row>1</xdr:row>
      <xdr:rowOff>313267</xdr:rowOff>
    </xdr:to>
    <xdr:sp macro="" textlink="">
      <xdr:nvSpPr>
        <xdr:cNvPr id="2" name="TextBox 1">
          <a:extLst>
            <a:ext uri="{FF2B5EF4-FFF2-40B4-BE49-F238E27FC236}">
              <a16:creationId xmlns:a16="http://schemas.microsoft.com/office/drawing/2014/main" id="{DA64B157-042A-4851-1B3A-19D58DBDD7C1}"/>
            </a:ext>
          </a:extLst>
        </xdr:cNvPr>
        <xdr:cNvSpPr txBox="1"/>
      </xdr:nvSpPr>
      <xdr:spPr>
        <a:xfrm>
          <a:off x="3259667" y="527051"/>
          <a:ext cx="1075266" cy="294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400" b="1">
              <a:solidFill>
                <a:schemeClr val="accent5"/>
              </a:solidFill>
              <a:latin typeface="Arial" panose="020B0604020202020204" pitchFamily="34" charset="0"/>
              <a:cs typeface="Arial" panose="020B0604020202020204" pitchFamily="34" charset="0"/>
            </a:rPr>
            <a:t>  Internal</a:t>
          </a:r>
        </a:p>
      </xdr:txBody>
    </xdr:sp>
    <xdr:clientData/>
  </xdr:twoCellAnchor>
  <xdr:twoCellAnchor>
    <xdr:from>
      <xdr:col>0</xdr:col>
      <xdr:colOff>251884</xdr:colOff>
      <xdr:row>9</xdr:row>
      <xdr:rowOff>132292</xdr:rowOff>
    </xdr:from>
    <xdr:to>
      <xdr:col>0</xdr:col>
      <xdr:colOff>1312334</xdr:colOff>
      <xdr:row>10</xdr:row>
      <xdr:rowOff>186265</xdr:rowOff>
    </xdr:to>
    <xdr:sp macro="" textlink="">
      <xdr:nvSpPr>
        <xdr:cNvPr id="3" name="TextBox 2">
          <a:extLst>
            <a:ext uri="{FF2B5EF4-FFF2-40B4-BE49-F238E27FC236}">
              <a16:creationId xmlns:a16="http://schemas.microsoft.com/office/drawing/2014/main" id="{E481B564-A292-44DD-BD46-771303BBC486}"/>
            </a:ext>
          </a:extLst>
        </xdr:cNvPr>
        <xdr:cNvSpPr txBox="1"/>
      </xdr:nvSpPr>
      <xdr:spPr>
        <a:xfrm>
          <a:off x="251884" y="2748492"/>
          <a:ext cx="1060450" cy="3079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400" b="1" baseline="0">
              <a:solidFill>
                <a:schemeClr val="accent5"/>
              </a:solidFill>
              <a:latin typeface="Arial" panose="020B0604020202020204" pitchFamily="34" charset="0"/>
              <a:ea typeface="+mn-ea"/>
              <a:cs typeface="Arial" panose="020B0604020202020204" pitchFamily="34" charset="0"/>
            </a:rPr>
            <a:t>  </a:t>
          </a:r>
          <a:r>
            <a:rPr lang="en-US" sz="1400" b="1">
              <a:solidFill>
                <a:schemeClr val="accent5"/>
              </a:solidFill>
              <a:latin typeface="Arial" panose="020B0604020202020204" pitchFamily="34" charset="0"/>
              <a:ea typeface="+mn-ea"/>
              <a:cs typeface="Arial" panose="020B0604020202020204" pitchFamily="34" charset="0"/>
            </a:rPr>
            <a:t>External</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0</xdr:row>
      <xdr:rowOff>120651</xdr:rowOff>
    </xdr:from>
    <xdr:to>
      <xdr:col>8</xdr:col>
      <xdr:colOff>387350</xdr:colOff>
      <xdr:row>64</xdr:row>
      <xdr:rowOff>149187</xdr:rowOff>
    </xdr:to>
    <xdr:sp macro="" textlink="">
      <xdr:nvSpPr>
        <xdr:cNvPr id="2" name="TextBox 1">
          <a:extLst>
            <a:ext uri="{FF2B5EF4-FFF2-40B4-BE49-F238E27FC236}">
              <a16:creationId xmlns:a16="http://schemas.microsoft.com/office/drawing/2014/main" id="{324CADFC-6BA4-4FE2-BC2C-0E1193126EF7}"/>
            </a:ext>
          </a:extLst>
        </xdr:cNvPr>
        <xdr:cNvSpPr txBox="1"/>
      </xdr:nvSpPr>
      <xdr:spPr>
        <a:xfrm>
          <a:off x="133350" y="120651"/>
          <a:ext cx="5119783" cy="1031094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1" u="none">
              <a:solidFill>
                <a:sysClr val="windowText" lastClr="000000"/>
              </a:solidFill>
              <a:latin typeface="Arial" panose="020B0604020202020204" pitchFamily="34" charset="0"/>
              <a:ea typeface="+mn-ea"/>
              <a:cs typeface="Arial" panose="020B0604020202020204" pitchFamily="34" charset="0"/>
            </a:rPr>
            <a:t>Notes: </a:t>
          </a:r>
        </a:p>
        <a:p>
          <a:endParaRPr lang="en-US" sz="1100" u="none">
            <a:solidFill>
              <a:sysClr val="windowText" lastClr="000000"/>
            </a:solidFill>
            <a:latin typeface="Arial" panose="020B0604020202020204" pitchFamily="34" charset="0"/>
            <a:ea typeface="+mn-ea"/>
            <a:cs typeface="Arial" panose="020B0604020202020204" pitchFamily="34" charset="0"/>
          </a:endParaRPr>
        </a:p>
        <a:p>
          <a:r>
            <a:rPr lang="en-US" sz="1100" u="none">
              <a:solidFill>
                <a:sysClr val="windowText" lastClr="000000"/>
              </a:solidFill>
              <a:latin typeface="Arial" panose="020B0604020202020204" pitchFamily="34" charset="0"/>
              <a:cs typeface="Arial" panose="020B0604020202020204" pitchFamily="34" charset="0"/>
            </a:rPr>
            <a:t>If this is approved, we will need to update the product description in the project charter.</a:t>
          </a:r>
        </a:p>
        <a:p>
          <a:endParaRPr lang="en-US" sz="1100" u="none">
            <a:solidFill>
              <a:sysClr val="windowText" lastClr="000000"/>
            </a:solidFill>
            <a:latin typeface="Arial" panose="020B0604020202020204" pitchFamily="34" charset="0"/>
            <a:cs typeface="Arial" panose="020B0604020202020204" pitchFamily="34" charset="0"/>
          </a:endParaRPr>
        </a:p>
        <a:p>
          <a:r>
            <a:rPr lang="en-US" sz="1100" b="1" u="none">
              <a:solidFill>
                <a:sysClr val="windowText" lastClr="000000"/>
              </a:solidFill>
              <a:latin typeface="Arial" panose="020B0604020202020204" pitchFamily="34" charset="0"/>
              <a:cs typeface="Arial" panose="020B0604020202020204" pitchFamily="34" charset="0"/>
            </a:rPr>
            <a:t>References:</a:t>
          </a:r>
        </a:p>
      </xdr:txBody>
    </xdr:sp>
    <xdr:clientData/>
  </xdr:twoCellAnchor>
</xdr:wsDr>
</file>

<file path=xl/theme/theme1.xml><?xml version="1.0" encoding="utf-8"?>
<a:theme xmlns:a="http://schemas.openxmlformats.org/drawingml/2006/main" name="Office Theme">
  <a:themeElements>
    <a:clrScheme name="Foresight Custom">
      <a:dk1>
        <a:srgbClr val="31859B"/>
      </a:dk1>
      <a:lt1>
        <a:sysClr val="window" lastClr="FFFFFF"/>
      </a:lt1>
      <a:dk2>
        <a:srgbClr val="1D5952"/>
      </a:dk2>
      <a:lt2>
        <a:srgbClr val="CBE1ED"/>
      </a:lt2>
      <a:accent1>
        <a:srgbClr val="9AF4B8"/>
      </a:accent1>
      <a:accent2>
        <a:srgbClr val="46C8AF"/>
      </a:accent2>
      <a:accent3>
        <a:srgbClr val="9BBB59"/>
      </a:accent3>
      <a:accent4>
        <a:srgbClr val="E2B922"/>
      </a:accent4>
      <a:accent5>
        <a:srgbClr val="397DC1"/>
      </a:accent5>
      <a:accent6>
        <a:srgbClr val="0070C0"/>
      </a:accent6>
      <a:hlink>
        <a:srgbClr val="008BBC"/>
      </a:hlink>
      <a:folHlink>
        <a:srgbClr val="7FD3F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opLeftCell="A3" workbookViewId="0"/>
  </sheetViews>
  <sheetFormatPr defaultColWidth="8.85546875" defaultRowHeight="12.75"/>
  <sheetData/>
  <pageMargins left="0.7" right="0.7" top="0.75" bottom="0.75" header="0.3" footer="0.3"/>
  <pageSetup orientation="portrait" r:id="rId1"/>
  <headerFooter>
    <oddFooter>&amp;C&amp;1#&amp;"Calibri"&amp;10&amp;K000000WIPO FOR OFFICIAL USE ONLY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3" workbookViewId="0"/>
  </sheetViews>
  <sheetFormatPr defaultColWidth="8.85546875" defaultRowHeight="12.75"/>
  <sheetData/>
  <pageMargins left="0.7" right="0.7" top="0.75" bottom="0.75" header="0.3" footer="0.3"/>
  <pageSetup orientation="portrait" r:id="rId1"/>
  <headerFooter>
    <oddFooter>&amp;C&amp;1#&amp;"Calibri"&amp;10&amp;K000000WIPO FOR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J21"/>
  <sheetViews>
    <sheetView tabSelected="1" zoomScale="75" zoomScaleNormal="75" workbookViewId="0">
      <selection sqref="A1:F1"/>
    </sheetView>
  </sheetViews>
  <sheetFormatPr defaultColWidth="8.85546875" defaultRowHeight="12.75"/>
  <cols>
    <col min="1" max="1" width="20.5703125" style="3" customWidth="1"/>
    <col min="2" max="2" width="12.85546875" style="3" customWidth="1"/>
    <col min="3" max="3" width="41.140625" style="3" customWidth="1"/>
    <col min="4" max="4" width="20.5703125" style="3" customWidth="1"/>
    <col min="5" max="5" width="12.85546875" style="3" customWidth="1"/>
    <col min="6" max="6" width="46.42578125" style="3" customWidth="1"/>
    <col min="7" max="16384" width="8.85546875" style="3"/>
  </cols>
  <sheetData>
    <row r="1" spans="1:10" ht="39.950000000000003" customHeight="1" thickBot="1">
      <c r="A1" s="31" t="s">
        <v>4</v>
      </c>
      <c r="B1" s="32"/>
      <c r="C1" s="32"/>
      <c r="D1" s="32"/>
      <c r="E1" s="32"/>
      <c r="F1" s="32"/>
      <c r="G1" s="1"/>
      <c r="H1" s="1"/>
      <c r="I1" s="1"/>
      <c r="J1" s="2"/>
    </row>
    <row r="2" spans="1:10" ht="27" customHeight="1">
      <c r="A2" s="11" t="s">
        <v>2</v>
      </c>
      <c r="B2" s="15">
        <v>1</v>
      </c>
      <c r="C2" s="20" t="s">
        <v>9</v>
      </c>
      <c r="D2" s="11" t="s">
        <v>3</v>
      </c>
      <c r="E2" s="15">
        <v>1</v>
      </c>
      <c r="F2" s="20" t="s">
        <v>15</v>
      </c>
    </row>
    <row r="3" spans="1:10" ht="33.6" customHeight="1">
      <c r="A3" s="12"/>
      <c r="B3" s="16">
        <v>2</v>
      </c>
      <c r="C3" s="21" t="s">
        <v>10</v>
      </c>
      <c r="D3" s="12"/>
      <c r="E3" s="16">
        <v>2</v>
      </c>
      <c r="F3" s="21" t="s">
        <v>16</v>
      </c>
    </row>
    <row r="4" spans="1:10" ht="26.45" customHeight="1">
      <c r="A4" s="12"/>
      <c r="B4" s="16">
        <v>3</v>
      </c>
      <c r="C4" s="21" t="s">
        <v>11</v>
      </c>
      <c r="D4" s="12"/>
      <c r="E4" s="16">
        <v>3</v>
      </c>
      <c r="F4" s="21" t="s">
        <v>5</v>
      </c>
    </row>
    <row r="5" spans="1:10" ht="36" customHeight="1">
      <c r="A5" s="12"/>
      <c r="B5" s="16">
        <v>4</v>
      </c>
      <c r="C5" s="21" t="s">
        <v>12</v>
      </c>
      <c r="D5" s="12"/>
      <c r="E5" s="16">
        <v>4</v>
      </c>
      <c r="F5" s="21" t="s">
        <v>17</v>
      </c>
    </row>
    <row r="6" spans="1:10" ht="42.6" customHeight="1">
      <c r="A6" s="12"/>
      <c r="B6" s="16">
        <v>5</v>
      </c>
      <c r="C6" s="21" t="s">
        <v>13</v>
      </c>
      <c r="D6" s="12"/>
      <c r="E6" s="16">
        <v>5</v>
      </c>
      <c r="F6" s="22" t="s">
        <v>18</v>
      </c>
    </row>
    <row r="7" spans="1:10" ht="41.1" customHeight="1">
      <c r="A7" s="12"/>
      <c r="B7" s="16">
        <v>6</v>
      </c>
      <c r="C7" s="21" t="s">
        <v>14</v>
      </c>
      <c r="D7" s="12"/>
      <c r="E7" s="16">
        <v>6</v>
      </c>
      <c r="F7" s="21" t="s">
        <v>19</v>
      </c>
    </row>
    <row r="8" spans="1:10" ht="20.100000000000001" customHeight="1">
      <c r="A8" s="12"/>
      <c r="B8" s="16">
        <v>7</v>
      </c>
      <c r="C8" s="22"/>
      <c r="D8" s="12"/>
      <c r="E8" s="16">
        <v>7</v>
      </c>
      <c r="F8" s="22"/>
    </row>
    <row r="9" spans="1:10" ht="20.100000000000001" customHeight="1">
      <c r="A9" s="12"/>
      <c r="B9" s="16">
        <v>8</v>
      </c>
      <c r="C9" s="22"/>
      <c r="D9" s="12"/>
      <c r="E9" s="16">
        <v>8</v>
      </c>
      <c r="F9" s="21"/>
    </row>
    <row r="10" spans="1:10" ht="20.100000000000001" customHeight="1">
      <c r="A10" s="12"/>
      <c r="B10" s="16">
        <v>9</v>
      </c>
      <c r="C10" s="22"/>
      <c r="D10" s="12"/>
      <c r="E10" s="16">
        <v>9</v>
      </c>
      <c r="F10" s="22"/>
    </row>
    <row r="11" spans="1:10" ht="20.100000000000001" customHeight="1" thickBot="1">
      <c r="A11" s="13"/>
      <c r="B11" s="17">
        <v>10</v>
      </c>
      <c r="C11" s="23"/>
      <c r="D11" s="13"/>
      <c r="E11" s="17">
        <v>10</v>
      </c>
      <c r="F11" s="23"/>
    </row>
    <row r="12" spans="1:10" ht="42.95" customHeight="1">
      <c r="A12" s="11" t="s">
        <v>0</v>
      </c>
      <c r="B12" s="18">
        <v>1</v>
      </c>
      <c r="C12" s="20" t="s">
        <v>7</v>
      </c>
      <c r="D12" s="11" t="s">
        <v>1</v>
      </c>
      <c r="E12" s="18">
        <v>1</v>
      </c>
      <c r="F12" s="20" t="s">
        <v>8</v>
      </c>
    </row>
    <row r="13" spans="1:10" ht="41.1" customHeight="1">
      <c r="A13" s="14"/>
      <c r="B13" s="16">
        <v>2</v>
      </c>
      <c r="C13" s="21" t="s">
        <v>20</v>
      </c>
      <c r="D13" s="12"/>
      <c r="E13" s="16">
        <v>2</v>
      </c>
      <c r="F13" s="21" t="s">
        <v>23</v>
      </c>
    </row>
    <row r="14" spans="1:10" ht="42" customHeight="1">
      <c r="A14" s="12"/>
      <c r="B14" s="16">
        <v>3</v>
      </c>
      <c r="C14" s="21" t="s">
        <v>21</v>
      </c>
      <c r="D14" s="12"/>
      <c r="E14" s="16">
        <v>3</v>
      </c>
      <c r="F14" s="21" t="s">
        <v>24</v>
      </c>
    </row>
    <row r="15" spans="1:10" ht="45.95" customHeight="1">
      <c r="A15" s="12"/>
      <c r="B15" s="16">
        <v>4</v>
      </c>
      <c r="C15" s="21" t="s">
        <v>22</v>
      </c>
      <c r="D15" s="12"/>
      <c r="E15" s="16">
        <v>4</v>
      </c>
      <c r="F15" s="21" t="s">
        <v>25</v>
      </c>
    </row>
    <row r="16" spans="1:10" ht="20.100000000000001" customHeight="1">
      <c r="A16" s="12"/>
      <c r="B16" s="16">
        <v>5</v>
      </c>
      <c r="C16" s="21"/>
      <c r="D16" s="12"/>
      <c r="E16" s="16">
        <v>5</v>
      </c>
      <c r="F16" s="21"/>
    </row>
    <row r="17" spans="1:6" ht="20.100000000000001" customHeight="1">
      <c r="A17" s="12"/>
      <c r="B17" s="16">
        <v>6</v>
      </c>
      <c r="C17" s="21"/>
      <c r="D17" s="12"/>
      <c r="E17" s="16">
        <v>6</v>
      </c>
      <c r="F17" s="21"/>
    </row>
    <row r="18" spans="1:6" ht="20.100000000000001" customHeight="1">
      <c r="A18" s="12"/>
      <c r="B18" s="16">
        <v>7</v>
      </c>
      <c r="C18" s="21"/>
      <c r="D18" s="12"/>
      <c r="E18" s="16">
        <v>7</v>
      </c>
      <c r="F18" s="21"/>
    </row>
    <row r="19" spans="1:6" ht="20.100000000000001" customHeight="1">
      <c r="A19" s="12"/>
      <c r="B19" s="16">
        <v>8</v>
      </c>
      <c r="C19" s="21"/>
      <c r="D19" s="12"/>
      <c r="E19" s="16">
        <v>8</v>
      </c>
      <c r="F19" s="21"/>
    </row>
    <row r="20" spans="1:6" ht="20.100000000000001" customHeight="1">
      <c r="A20" s="12"/>
      <c r="B20" s="16">
        <v>9</v>
      </c>
      <c r="C20" s="21"/>
      <c r="D20" s="12"/>
      <c r="E20" s="16">
        <v>9</v>
      </c>
      <c r="F20" s="21"/>
    </row>
    <row r="21" spans="1:6" ht="20.100000000000001" customHeight="1" thickBot="1">
      <c r="A21" s="13"/>
      <c r="B21" s="19">
        <v>10</v>
      </c>
      <c r="C21" s="24"/>
      <c r="D21" s="13"/>
      <c r="E21" s="19">
        <v>10</v>
      </c>
      <c r="F21" s="24"/>
    </row>
  </sheetData>
  <mergeCells count="1">
    <mergeCell ref="A1:F1"/>
  </mergeCells>
  <pageMargins left="0.75" right="0.75" top="1" bottom="1" header="0.5" footer="0.5"/>
  <pageSetup orientation="portrait" horizontalDpi="300" verticalDpi="300" r:id="rId1"/>
  <headerFooter alignWithMargins="0">
    <oddFooter>&amp;C&amp;1#&amp;"Calibri"&amp;10&amp;K000000WIPO FOR OFFICIAL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2"/>
  <sheetViews>
    <sheetView zoomScaleNormal="100" workbookViewId="0">
      <selection sqref="A1:D1"/>
    </sheetView>
  </sheetViews>
  <sheetFormatPr defaultColWidth="8.85546875" defaultRowHeight="12.75"/>
  <cols>
    <col min="1" max="1" width="22" style="3" customWidth="1"/>
    <col min="2" max="2" width="40.42578125" style="9" customWidth="1"/>
    <col min="3" max="4" width="45.5703125" style="3" customWidth="1"/>
    <col min="5" max="16384" width="8.85546875" style="3"/>
  </cols>
  <sheetData>
    <row r="1" spans="1:8" ht="39.950000000000003" customHeight="1" thickBot="1">
      <c r="A1" s="33" t="s">
        <v>6</v>
      </c>
      <c r="B1" s="34"/>
      <c r="C1" s="34"/>
      <c r="D1" s="34"/>
      <c r="E1" s="1"/>
      <c r="F1" s="1"/>
      <c r="G1" s="1"/>
      <c r="H1" s="2"/>
    </row>
    <row r="2" spans="1:8" ht="26.1" customHeight="1">
      <c r="A2" s="6"/>
      <c r="B2" s="7"/>
      <c r="C2" s="10" t="s">
        <v>0</v>
      </c>
      <c r="D2" s="10" t="s">
        <v>1</v>
      </c>
      <c r="E2" s="1"/>
      <c r="F2" s="1"/>
      <c r="G2" s="1"/>
      <c r="H2" s="2"/>
    </row>
    <row r="3" spans="1:8" ht="31.5" customHeight="1">
      <c r="A3" s="8"/>
      <c r="B3" s="7"/>
      <c r="C3" s="25" t="str">
        <f>+Factors!C12</f>
        <v>Remarkable Biofuels LLC is interested in licensing to us and has signed a non-disclosure agreement (NDA)</v>
      </c>
      <c r="D3" s="26" t="str">
        <f>+Factors!F12</f>
        <v>Lack of working capital to complete development</v>
      </c>
      <c r="E3" s="1"/>
      <c r="F3" s="1"/>
      <c r="G3" s="1"/>
      <c r="H3" s="2"/>
    </row>
    <row r="4" spans="1:8" ht="44.1" customHeight="1">
      <c r="A4" s="8"/>
      <c r="B4" s="7"/>
      <c r="C4" s="25" t="str">
        <f>+Factors!C13</f>
        <v>Core technical staff and new product development (NPD) team in place, along with a competent ad hoc management team</v>
      </c>
      <c r="D4" s="26" t="str">
        <f>+Factors!F13</f>
        <v>Founders lack experience in this industry and do not have experience supporting or selling to these customer segments.</v>
      </c>
      <c r="E4" s="1"/>
      <c r="F4" s="1"/>
      <c r="G4" s="1"/>
      <c r="H4" s="2"/>
    </row>
    <row r="5" spans="1:8" ht="41.45" customHeight="1">
      <c r="A5" s="8"/>
      <c r="B5" s="7"/>
      <c r="C5" s="25" t="str">
        <f>+Factors!C14</f>
        <v>Low-cost, energy-efficient production system that is amenable to upgrades in hardware, software, sensors, filters, and organisms</v>
      </c>
      <c r="D5" s="26" t="str">
        <f>+Factors!F14</f>
        <v>Need to hire logistics, production, sales, and service staff, as well as a President/CEO with industry experience.</v>
      </c>
      <c r="E5" s="1"/>
      <c r="F5" s="1"/>
      <c r="G5" s="1"/>
      <c r="H5" s="2"/>
    </row>
    <row r="6" spans="1:8" ht="50.1" customHeight="1">
      <c r="A6" s="8"/>
      <c r="B6" s="7"/>
      <c r="C6" s="25" t="str">
        <f>+Factors!C15</f>
        <v>Cooperative agreement with a leading national research university to develop upgrades and next-generation technology</v>
      </c>
      <c r="D6" s="26" t="str">
        <f>+Factors!F15</f>
        <v>Final license for the process, organisms, and related know-how remains to be signed, including the supply agreement for organisms or a license to grow our own.</v>
      </c>
      <c r="E6" s="1"/>
      <c r="F6" s="1"/>
      <c r="G6" s="1"/>
      <c r="H6" s="2"/>
    </row>
    <row r="7" spans="1:8" ht="20.100000000000001" customHeight="1">
      <c r="A7" s="8"/>
      <c r="B7" s="7"/>
      <c r="C7" s="25">
        <f>+Factors!C16</f>
        <v>0</v>
      </c>
      <c r="D7" s="26">
        <f>+Factors!F16</f>
        <v>0</v>
      </c>
      <c r="E7" s="1"/>
      <c r="F7" s="1"/>
      <c r="G7" s="1"/>
      <c r="H7" s="2"/>
    </row>
    <row r="8" spans="1:8" ht="20.100000000000001" customHeight="1">
      <c r="A8" s="8"/>
      <c r="B8" s="7"/>
      <c r="C8" s="25">
        <f>+Factors!C17</f>
        <v>0</v>
      </c>
      <c r="D8" s="26">
        <f>+Factors!F17</f>
        <v>0</v>
      </c>
      <c r="E8" s="1"/>
      <c r="F8" s="1"/>
      <c r="G8" s="1"/>
      <c r="H8" s="2"/>
    </row>
    <row r="9" spans="1:8" ht="20.100000000000001" customHeight="1">
      <c r="A9" s="8"/>
      <c r="B9" s="7"/>
      <c r="C9" s="25">
        <f>+Factors!C18</f>
        <v>0</v>
      </c>
      <c r="D9" s="26">
        <f>+Factors!F18</f>
        <v>0</v>
      </c>
      <c r="E9" s="1"/>
      <c r="F9" s="1"/>
      <c r="G9" s="1"/>
      <c r="H9" s="2"/>
    </row>
    <row r="10" spans="1:8" ht="20.100000000000001" customHeight="1">
      <c r="A10" s="8"/>
      <c r="B10" s="7"/>
      <c r="C10" s="25">
        <f>+Factors!C19</f>
        <v>0</v>
      </c>
      <c r="D10" s="26">
        <f>+Factors!F19</f>
        <v>0</v>
      </c>
      <c r="E10" s="1"/>
      <c r="F10" s="1"/>
      <c r="G10" s="1"/>
      <c r="H10" s="2"/>
    </row>
    <row r="11" spans="1:8" ht="20.100000000000001" customHeight="1" thickBot="1">
      <c r="A11" s="8"/>
      <c r="B11" s="7"/>
      <c r="C11" s="25">
        <f>+Factors!C20</f>
        <v>0</v>
      </c>
      <c r="D11" s="26">
        <f>+Factors!F20</f>
        <v>0</v>
      </c>
      <c r="E11" s="1"/>
      <c r="F11" s="1"/>
      <c r="G11" s="1"/>
      <c r="H11" s="2"/>
    </row>
    <row r="12" spans="1:8" ht="43.5" customHeight="1" thickTop="1">
      <c r="A12" s="10" t="s">
        <v>2</v>
      </c>
      <c r="B12" s="27" t="str">
        <f>+Factors!C2</f>
        <v>Increased interest and awareness of the benefits of biofuels among targeted customer segments</v>
      </c>
      <c r="C12" s="35" t="s">
        <v>26</v>
      </c>
      <c r="D12" s="35" t="s">
        <v>27</v>
      </c>
    </row>
    <row r="13" spans="1:8" ht="25.5" customHeight="1">
      <c r="A13" s="4"/>
      <c r="B13" s="27" t="str">
        <f>+Factors!C3</f>
        <v>Government incentives for innovative startups</v>
      </c>
      <c r="C13" s="36"/>
      <c r="D13" s="36"/>
    </row>
    <row r="14" spans="1:8" ht="33.6" customHeight="1">
      <c r="A14" s="4"/>
      <c r="B14" s="27" t="str">
        <f>+Factors!C4</f>
        <v>Concerns in targeted customer segments regarding fuel availability and cost</v>
      </c>
      <c r="C14" s="36"/>
      <c r="D14" s="36"/>
    </row>
    <row r="15" spans="1:8" ht="20.100000000000001" customHeight="1">
      <c r="A15" s="4"/>
      <c r="B15" s="27" t="str">
        <f>+Factors!C5</f>
        <v>Government incentives for adopting biofuels</v>
      </c>
      <c r="C15" s="36"/>
      <c r="D15" s="36"/>
    </row>
    <row r="16" spans="1:8" ht="45" customHeight="1">
      <c r="A16" s="4"/>
      <c r="B16" s="27" t="str">
        <f>+Factors!C6</f>
        <v xml:space="preserve">Reliable cell coverage in place in some regions of the country, with plans to complete the network within three years. </v>
      </c>
      <c r="C16" s="36"/>
      <c r="D16" s="36"/>
    </row>
    <row r="17" spans="1:6" ht="43.5" customHeight="1">
      <c r="A17" s="4"/>
      <c r="B17" s="27" t="str">
        <f>+Factors!C7</f>
        <v>Increased government support for relevant research and development (R&amp;D) at universities and research institutes.</v>
      </c>
      <c r="C17" s="36"/>
      <c r="D17" s="36"/>
    </row>
    <row r="18" spans="1:6" ht="20.100000000000001" customHeight="1">
      <c r="A18" s="4"/>
      <c r="B18" s="27">
        <f>+Factors!C8</f>
        <v>0</v>
      </c>
      <c r="C18" s="36"/>
      <c r="D18" s="36"/>
    </row>
    <row r="19" spans="1:6" ht="20.100000000000001" customHeight="1">
      <c r="A19" s="4"/>
      <c r="B19" s="27">
        <f>+Factors!C9</f>
        <v>0</v>
      </c>
      <c r="C19" s="36"/>
      <c r="D19" s="36"/>
    </row>
    <row r="20" spans="1:6" ht="20.100000000000001" customHeight="1">
      <c r="A20" s="4"/>
      <c r="B20" s="27">
        <f>+Factors!C10</f>
        <v>0</v>
      </c>
      <c r="C20" s="36"/>
      <c r="D20" s="36"/>
    </row>
    <row r="21" spans="1:6" ht="41.1" customHeight="1" thickBot="1">
      <c r="A21" s="4"/>
      <c r="B21" s="27">
        <f>+Factors!C11</f>
        <v>0</v>
      </c>
      <c r="C21" s="37"/>
      <c r="D21" s="37"/>
    </row>
    <row r="22" spans="1:6" ht="44.45" customHeight="1" thickTop="1">
      <c r="A22" s="10" t="s">
        <v>3</v>
      </c>
      <c r="B22" s="28" t="str">
        <f>+Factors!F2</f>
        <v>Competition from other biofuel vendors using similar co-location or refinery/blender business models</v>
      </c>
      <c r="C22" s="35" t="s">
        <v>28</v>
      </c>
      <c r="D22" s="35" t="s">
        <v>29</v>
      </c>
    </row>
    <row r="23" spans="1:6" ht="47.45" customHeight="1">
      <c r="A23" s="4"/>
      <c r="B23" s="29" t="str">
        <f>+Factors!F3</f>
        <v>Buyer reluctance to make major investments without quick payback periods and available financing</v>
      </c>
      <c r="C23" s="36"/>
      <c r="D23" s="36"/>
    </row>
    <row r="24" spans="1:6" ht="20.100000000000001" customHeight="1">
      <c r="A24" s="4"/>
      <c r="B24" s="29" t="str">
        <f>+Factors!F4</f>
        <v>Transportation for shipping to buyers</v>
      </c>
      <c r="C24" s="36"/>
      <c r="D24" s="36"/>
    </row>
    <row r="25" spans="1:6" ht="41.45" customHeight="1">
      <c r="A25" s="4"/>
      <c r="B25" s="29" t="str">
        <f>+Factors!F5</f>
        <v>Reliability of internet and cell networks to support remote operations, monitoring, and maintenance</v>
      </c>
      <c r="C25" s="36"/>
      <c r="D25" s="36"/>
    </row>
    <row r="26" spans="1:6" ht="20.100000000000001" customHeight="1">
      <c r="A26" s="4"/>
      <c r="B26" s="29" t="str">
        <f>+Factors!F6</f>
        <v>Lowballing by large foreign biofuel providers</v>
      </c>
      <c r="C26" s="36"/>
      <c r="D26" s="36"/>
    </row>
    <row r="27" spans="1:6" ht="33.6" customHeight="1">
      <c r="A27" s="4"/>
      <c r="B27" s="29" t="str">
        <f>+Factors!F7</f>
        <v>Low absorptive capacity among end-users regarding biofuel mini-refineries</v>
      </c>
      <c r="C27" s="36"/>
      <c r="D27" s="36"/>
    </row>
    <row r="28" spans="1:6" ht="20.100000000000001" customHeight="1">
      <c r="A28" s="4"/>
      <c r="B28" s="29">
        <f>+Factors!F8</f>
        <v>0</v>
      </c>
      <c r="C28" s="36"/>
      <c r="D28" s="36"/>
    </row>
    <row r="29" spans="1:6" ht="20.100000000000001" customHeight="1">
      <c r="A29" s="4"/>
      <c r="B29" s="29">
        <f>+Factors!F9</f>
        <v>0</v>
      </c>
      <c r="C29" s="36"/>
      <c r="D29" s="36"/>
    </row>
    <row r="30" spans="1:6" ht="20.100000000000001" customHeight="1">
      <c r="A30" s="4"/>
      <c r="B30" s="29">
        <f>+Factors!F10</f>
        <v>0</v>
      </c>
      <c r="C30" s="36"/>
      <c r="D30" s="36"/>
    </row>
    <row r="31" spans="1:6" ht="20.100000000000001" customHeight="1" thickBot="1">
      <c r="A31" s="5"/>
      <c r="B31" s="30">
        <f>+Factors!F11</f>
        <v>0</v>
      </c>
      <c r="C31" s="37"/>
      <c r="D31" s="37"/>
    </row>
    <row r="32" spans="1:6">
      <c r="F32" s="9"/>
    </row>
  </sheetData>
  <mergeCells count="5">
    <mergeCell ref="A1:D1"/>
    <mergeCell ref="C12:C21"/>
    <mergeCell ref="D12:D21"/>
    <mergeCell ref="C22:C31"/>
    <mergeCell ref="D22:D31"/>
  </mergeCells>
  <pageMargins left="0.7" right="0.7" top="0.75" bottom="0.75" header="0.3" footer="0.3"/>
  <pageSetup orientation="portrait" r:id="rId1"/>
  <headerFooter>
    <oddFooter>&amp;C&amp;1#&amp;"Calibri"&amp;10&amp;K000000WIPO FOR OFFICIAL USE ONLY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zoomScale="83" zoomScaleNormal="83" workbookViewId="0">
      <selection activeCell="M12" sqref="M12"/>
    </sheetView>
  </sheetViews>
  <sheetFormatPr defaultColWidth="8.85546875" defaultRowHeight="12.75"/>
  <sheetData/>
  <pageMargins left="0.7" right="0.7" top="0.75" bottom="0.75" header="0.3" footer="0.3"/>
  <pageSetup orientation="portrait" r:id="rId1"/>
  <headerFooter>
    <oddFooter>&amp;C&amp;1#&amp;"Calibri"&amp;10&amp;K000000WIPO FOR OFFICIAL USE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9090EE1974DF4C91F1B43927D864E0" ma:contentTypeVersion="15" ma:contentTypeDescription="Create a new document." ma:contentTypeScope="" ma:versionID="f53a1d1b810093588a03b1adf38d94c4">
  <xsd:schema xmlns:xsd="http://www.w3.org/2001/XMLSchema" xmlns:xs="http://www.w3.org/2001/XMLSchema" xmlns:p="http://schemas.microsoft.com/office/2006/metadata/properties" xmlns:ns2="e9f6b942-9d19-4633-a9f4-b04d6e981126" xmlns:ns3="17d877de-70ff-405f-86cf-6b2df53b9060" targetNamespace="http://schemas.microsoft.com/office/2006/metadata/properties" ma:root="true" ma:fieldsID="34db4cd45bb8ec153ec1a9012385f469" ns2:_="" ns3:_="">
    <xsd:import namespace="e9f6b942-9d19-4633-a9f4-b04d6e981126"/>
    <xsd:import namespace="17d877de-70ff-405f-86cf-6b2df53b9060"/>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f6b942-9d19-4633-a9f4-b04d6e98112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7d877de-70ff-405f-86cf-6b2df53b906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76F212-AB69-4EB8-869A-19E54CEA35E3}">
  <ds:schemaRefs>
    <ds:schemaRef ds:uri="http://schemas.microsoft.com/sharepoint/v3/contenttype/forms"/>
  </ds:schemaRefs>
</ds:datastoreItem>
</file>

<file path=customXml/itemProps2.xml><?xml version="1.0" encoding="utf-8"?>
<ds:datastoreItem xmlns:ds="http://schemas.openxmlformats.org/officeDocument/2006/customXml" ds:itemID="{1ADDB902-0990-4438-84C6-330FAA22EA08}">
  <ds:schemaRefs>
    <ds:schemaRef ds:uri="http://schemas.microsoft.com/office/2006/documentManagement/types"/>
    <ds:schemaRef ds:uri="http://purl.org/dc/elements/1.1/"/>
    <ds:schemaRef ds:uri="http://schemas.microsoft.com/office/infopath/2007/PartnerControls"/>
    <ds:schemaRef ds:uri="http://purl.org/dc/dcmitype/"/>
    <ds:schemaRef ds:uri="http://purl.org/dc/terms/"/>
    <ds:schemaRef ds:uri="http://schemas.openxmlformats.org/package/2006/metadata/core-properties"/>
    <ds:schemaRef ds:uri="17d877de-70ff-405f-86cf-6b2df53b9060"/>
    <ds:schemaRef ds:uri="e9f6b942-9d19-4633-a9f4-b04d6e981126"/>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07E8825-1EDB-40B2-8100-77E48ACC59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f6b942-9d19-4633-a9f4-b04d6e981126"/>
    <ds:schemaRef ds:uri="17d877de-70ff-405f-86cf-6b2df53b90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VASU NOTE</vt:lpstr>
      <vt:lpstr>ARENDT NOTE</vt:lpstr>
      <vt:lpstr>Factors</vt:lpstr>
      <vt:lpstr>Analysis of intersections</vt:lpstr>
      <vt:lpstr>Notes and references</vt:lpstr>
      <vt:lpstr>Factors!TABLE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Leah Speser</dc:creator>
  <cp:keywords>FOR OFFICIAL USE ONLY</cp:keywords>
  <dc:description/>
  <cp:lastModifiedBy>Nathalie</cp:lastModifiedBy>
  <cp:lastPrinted>2011-01-12T12:58:57Z</cp:lastPrinted>
  <dcterms:created xsi:type="dcterms:W3CDTF">2011-01-12T12:38:05Z</dcterms:created>
  <dcterms:modified xsi:type="dcterms:W3CDTF">2024-11-05T15:52:36Z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0x010100169090EE1974DF4C91F1B43927D864E0</vt:lpwstr>
  </property>
  <property fmtid="{D5CDD505-2E9C-101B-9397-08002B2CF9AE}" pid="3" name="TitusGUID">
    <vt:lpwstr>8cca5163-92f6-448c-a046-088f26b56ee5</vt:lpwstr>
  </property>
  <property fmtid="{D5CDD505-2E9C-101B-9397-08002B2CF9AE}" pid="4" name="TCSClassification">
    <vt:lpwstr>FOR OFFICIAL USE ONLY</vt:lpwstr>
  </property>
  <property fmtid="{D5CDD505-2E9C-101B-9397-08002B2CF9AE}" pid="5" name="Classification">
    <vt:lpwstr>For Official Use Only</vt:lpwstr>
  </property>
  <property fmtid="{D5CDD505-2E9C-101B-9397-08002B2CF9AE}" pid="6" name="VisualMarkings">
    <vt:lpwstr>Footer</vt:lpwstr>
  </property>
  <property fmtid="{D5CDD505-2E9C-101B-9397-08002B2CF9AE}" pid="7" name="Alignment">
    <vt:lpwstr>Centre</vt:lpwstr>
  </property>
  <property fmtid="{D5CDD505-2E9C-101B-9397-08002B2CF9AE}" pid="8" name="Language">
    <vt:lpwstr>English</vt:lpwstr>
  </property>
  <property fmtid="{D5CDD505-2E9C-101B-9397-08002B2CF9AE}" pid="9" name="MSIP_Label_bfc084f7-b690-4c43-8ee6-d475b6d3461d_Enabled">
    <vt:lpwstr>true</vt:lpwstr>
  </property>
  <property fmtid="{D5CDD505-2E9C-101B-9397-08002B2CF9AE}" pid="10" name="MSIP_Label_bfc084f7-b690-4c43-8ee6-d475b6d3461d_SetDate">
    <vt:lpwstr>2023-08-02T19:58:32Z</vt:lpwstr>
  </property>
  <property fmtid="{D5CDD505-2E9C-101B-9397-08002B2CF9AE}" pid="11" name="MSIP_Label_bfc084f7-b690-4c43-8ee6-d475b6d3461d_Method">
    <vt:lpwstr>Standard</vt:lpwstr>
  </property>
  <property fmtid="{D5CDD505-2E9C-101B-9397-08002B2CF9AE}" pid="12" name="MSIP_Label_bfc084f7-b690-4c43-8ee6-d475b6d3461d_Name">
    <vt:lpwstr>FOR OFFICIAL USE ONLY</vt:lpwstr>
  </property>
  <property fmtid="{D5CDD505-2E9C-101B-9397-08002B2CF9AE}" pid="13" name="MSIP_Label_bfc084f7-b690-4c43-8ee6-d475b6d3461d_SiteId">
    <vt:lpwstr>faa31b06-8ccc-48c9-867f-f7510dd11c02</vt:lpwstr>
  </property>
  <property fmtid="{D5CDD505-2E9C-101B-9397-08002B2CF9AE}" pid="14" name="MSIP_Label_bfc084f7-b690-4c43-8ee6-d475b6d3461d_ActionId">
    <vt:lpwstr>f0a6ff8f-b3de-4218-a8e8-18c128a50384</vt:lpwstr>
  </property>
  <property fmtid="{D5CDD505-2E9C-101B-9397-08002B2CF9AE}" pid="15" name="MSIP_Label_bfc084f7-b690-4c43-8ee6-d475b6d3461d_ContentBits">
    <vt:lpwstr>2</vt:lpwstr>
  </property>
</Properties>
</file>