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D421C0F6-395A-49E2-B9C4-CC36068E77FA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5-ES" sheetId="1" r:id="rId1"/>
  </sheets>
  <definedNames>
    <definedName name="_xlnm.Print_Area" localSheetId="0">'TM5-ES'!$A$1:$AY$239</definedName>
    <definedName name="_xlnm.Print_Titles" localSheetId="0">'TM5-ES'!$20:$21</definedName>
    <definedName name="Z_8CB7227D_C902_11D9_87C3_000347AFD652_.wvu.PrintArea" localSheetId="0" hidden="1">'TM5-ES'!$B$1:$AW$100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<sst xmlns="http://schemas.openxmlformats.org/spreadsheetml/2006/main" count="639" uniqueCount="435">
  <si>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TM5</t>
  </si>
  <si>
    <t>Estadísticas de la OMPI sobre propiedad industrial</t>
  </si>
  <si>
    <t>Marcas</t>
  </si>
  <si>
    <t>Cuadro: Registros de marcas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</si>
  <si>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</si>
  <si>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</si>
  <si>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</si>
  <si>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</si>
  <si>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</si>
  <si>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</si>
  <si>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registros relativos a renovaciones o a designaciones del Sistema de Madrid.</t>
  </si>
  <si>
    <t>Totales:</t>
  </si>
  <si>
    <t>País/territorio de origen</t>
  </si>
  <si>
    <t>Clase de la Clasif. de Niza:</t>
  </si>
  <si>
    <t>Otra</t>
  </si>
  <si>
    <t>(REGISTROS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</si>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</sst>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165" fontId="1" fillId="0" borderId="0" xfId="0" applyNumberFormat="1" applyFon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0" y="1704975"/>
          <a:ext cx="114204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114300</xdr:rowOff>
    </xdr:from>
    <xdr:to>
      <xdr:col>3</xdr:col>
      <xdr:colOff>400050</xdr:colOff>
      <xdr:row>77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8.44140625" customWidth="1"/>
    <col min="3" max="3" width="41.109375" customWidth="1"/>
    <col min="4" max="50" width="9.6640625" customWidth="1"/>
    <col min="51" max="51" width="5.6640625" customWidth="1"/>
  </cols>
  <sheetData>
    <row r="1" spans="1:52" ht="17.399999999999999" x14ac:dyDescent="0.3">
      <c r="A1" s="8" t="s">
        <v>0</v>
      </c>
      <c r="B1" s="9" t="s">
        <v>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 ht="17.399999999999999" x14ac:dyDescent="0.3">
      <c r="A2" s="11" t="s">
        <v>277</v>
      </c>
      <c r="B2" s="9" t="s">
        <v>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 ht="15.6" x14ac:dyDescent="0.3">
      <c r="A4" s="10"/>
      <c r="B4" s="12" t="s">
        <v>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ht="15.6" x14ac:dyDescent="0.3">
      <c r="A6" s="10"/>
      <c r="B6" s="12" t="s">
        <v>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 x14ac:dyDescent="0.25">
      <c r="A7" s="27">
        <f>IF(C7="",-100,100)</f>
        <v>-100</v>
      </c>
      <c r="B7" s="26" t="s">
        <v>5</v>
      </c>
      <c r="C7" s="28"/>
      <c r="D7" s="13" t="s">
        <v>6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 x14ac:dyDescent="0.25">
      <c r="A8" s="10"/>
      <c r="B8" s="10" t="s">
        <v>7</v>
      </c>
      <c r="C8" s="29">
        <v>2023</v>
      </c>
      <c r="D8" s="13" t="s">
        <v>8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 x14ac:dyDescent="0.25">
      <c r="A9" s="10"/>
      <c r="B9" s="14" t="s">
        <v>9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 x14ac:dyDescent="0.25">
      <c r="A10" s="10"/>
      <c r="B10" s="10"/>
      <c r="C10" s="10"/>
      <c r="D10" s="14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 x14ac:dyDescent="0.25">
      <c r="A11" s="10"/>
      <c r="B11" s="10"/>
      <c r="C11" s="10"/>
      <c r="D11" s="14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 x14ac:dyDescent="0.25">
      <c r="A12" s="10"/>
      <c r="B12" s="10"/>
      <c r="C12" s="10"/>
      <c r="D12" s="14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 x14ac:dyDescent="0.25">
      <c r="A13" s="10"/>
      <c r="B13" s="10"/>
      <c r="C13" s="10"/>
      <c r="D13" s="14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 x14ac:dyDescent="0.25">
      <c r="A14" s="10"/>
      <c r="B14" s="10"/>
      <c r="C14" s="10"/>
      <c r="D14" s="14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 ht="12.75" customHeight="1" x14ac:dyDescent="0.25">
      <c r="A17" s="10"/>
      <c r="B17" s="30" t="s">
        <v>10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 x14ac:dyDescent="0.25">
      <c r="A18" s="1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 x14ac:dyDescent="0.25">
      <c r="A19" s="10"/>
      <c r="B19" s="10"/>
      <c r="C19" s="15" t="s">
        <v>11</v>
      </c>
      <c r="D19" s="16">
        <f>SUM(E19:AX19)</f>
        <v>0</v>
      </c>
      <c r="E19" s="17">
        <f t="shared" ref="E19:AX19" si="0">SUM(E21,E23:E239)</f>
        <v>0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17">
        <f t="shared" si="0"/>
        <v>0</v>
      </c>
      <c r="P19" s="17">
        <f t="shared" si="0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17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17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 t="shared" si="0"/>
        <v>0</v>
      </c>
      <c r="AE19" s="17">
        <f t="shared" si="0"/>
        <v>0</v>
      </c>
      <c r="AF19" s="17">
        <f t="shared" si="0"/>
        <v>0</v>
      </c>
      <c r="AG19" s="17">
        <f t="shared" si="0"/>
        <v>0</v>
      </c>
      <c r="AH19" s="17">
        <f t="shared" si="0"/>
        <v>0</v>
      </c>
      <c r="AI19" s="17">
        <f t="shared" si="0"/>
        <v>0</v>
      </c>
      <c r="AJ19" s="17">
        <f t="shared" si="0"/>
        <v>0</v>
      </c>
      <c r="AK19" s="17">
        <f t="shared" si="0"/>
        <v>0</v>
      </c>
      <c r="AL19" s="17">
        <f t="shared" si="0"/>
        <v>0</v>
      </c>
      <c r="AM19" s="17">
        <f t="shared" si="0"/>
        <v>0</v>
      </c>
      <c r="AN19" s="17">
        <f t="shared" si="0"/>
        <v>0</v>
      </c>
      <c r="AO19" s="17">
        <f t="shared" si="0"/>
        <v>0</v>
      </c>
      <c r="AP19" s="17">
        <f t="shared" si="0"/>
        <v>0</v>
      </c>
      <c r="AQ19" s="17">
        <f t="shared" si="0"/>
        <v>0</v>
      </c>
      <c r="AR19" s="17">
        <f t="shared" si="0"/>
        <v>0</v>
      </c>
      <c r="AS19" s="17">
        <f t="shared" si="0"/>
        <v>0</v>
      </c>
      <c r="AT19" s="17">
        <f t="shared" si="0"/>
        <v>0</v>
      </c>
      <c r="AU19" s="17">
        <f t="shared" si="0"/>
        <v>0</v>
      </c>
      <c r="AV19" s="17">
        <f t="shared" si="0"/>
        <v>0</v>
      </c>
      <c r="AW19" s="17">
        <f t="shared" si="0"/>
        <v>0</v>
      </c>
      <c r="AX19" s="17">
        <f t="shared" si="0"/>
        <v>0</v>
      </c>
      <c r="AY19" s="10"/>
      <c r="AZ19" s="10"/>
    </row>
    <row r="20" spans="1:52" x14ac:dyDescent="0.25">
      <c r="A20" s="10"/>
      <c r="B20" s="18" t="s">
        <v>12</v>
      </c>
      <c r="C20" s="15" t="s">
        <v>13</v>
      </c>
      <c r="D20" s="10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19">
        <v>33</v>
      </c>
      <c r="AL20" s="19">
        <v>34</v>
      </c>
      <c r="AM20" s="19">
        <v>35</v>
      </c>
      <c r="AN20" s="19">
        <v>36</v>
      </c>
      <c r="AO20" s="19">
        <v>37</v>
      </c>
      <c r="AP20" s="19">
        <v>38</v>
      </c>
      <c r="AQ20" s="19">
        <v>39</v>
      </c>
      <c r="AR20" s="19">
        <v>40</v>
      </c>
      <c r="AS20" s="19">
        <v>41</v>
      </c>
      <c r="AT20" s="19">
        <v>42</v>
      </c>
      <c r="AU20" s="19">
        <v>43</v>
      </c>
      <c r="AV20" s="19">
        <v>44</v>
      </c>
      <c r="AW20" s="19">
        <v>45</v>
      </c>
      <c r="AX20" s="20" t="s">
        <v>14</v>
      </c>
      <c r="AY20" s="10"/>
      <c r="AZ20" s="10"/>
    </row>
    <row r="21" spans="1:52" ht="12.75" customHeight="1" x14ac:dyDescent="0.25">
      <c r="A21" s="10"/>
      <c r="B21" s="21" t="str">
        <f>IF(OR(C7="EA",C7="AP",C7="EP",C7="OA",C7="EM",C7="BX",C7="QZ",C7="GC",C7="XV",C7="XN",C7="CP"),"",UPPER(C7))</f>
        <v/>
      </c>
      <c r="C21" s="10" t="s">
        <v>15</v>
      </c>
      <c r="D21" s="23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10"/>
      <c r="AZ21" s="10"/>
    </row>
    <row r="22" spans="1:52" ht="12.75" customHeight="1" x14ac:dyDescent="0.25">
      <c r="A22" s="10"/>
      <c r="B22" s="10"/>
      <c r="C22" s="22"/>
      <c r="D22" s="10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10"/>
      <c r="AZ22" s="10"/>
    </row>
    <row r="23" spans="1:52" ht="12.75" customHeight="1" x14ac:dyDescent="0.25">
      <c r="A23" s="10"/>
      <c r="B23" s="4" t="s">
        <v>22</v>
      </c>
      <c r="C23" s="6" t="s">
        <v>23</v>
      </c>
      <c r="D23" s="23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10"/>
      <c r="AZ23" s="10"/>
    </row>
    <row r="24" spans="1:52" ht="12.75" customHeight="1" x14ac:dyDescent="0.25">
      <c r="A24" s="10"/>
      <c r="B24" s="4" t="s">
        <v>16</v>
      </c>
      <c r="C24" s="6" t="s">
        <v>17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0"/>
      <c r="AZ24" s="10"/>
    </row>
    <row r="25" spans="1:52" ht="12.75" customHeight="1" x14ac:dyDescent="0.25">
      <c r="A25" s="10"/>
      <c r="B25" s="4" t="s">
        <v>18</v>
      </c>
      <c r="C25" s="6" t="s">
        <v>19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0"/>
      <c r="AZ25" s="10"/>
    </row>
    <row r="26" spans="1:52" ht="12.75" customHeight="1" x14ac:dyDescent="0.25">
      <c r="A26" s="10"/>
      <c r="B26" s="4" t="s">
        <v>132</v>
      </c>
      <c r="C26" s="6" t="s">
        <v>133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0"/>
      <c r="AZ26" s="10"/>
    </row>
    <row r="27" spans="1:52" ht="12.75" customHeight="1" x14ac:dyDescent="0.25">
      <c r="A27" s="10"/>
      <c r="B27" s="4" t="s">
        <v>24</v>
      </c>
      <c r="C27" s="6" t="s">
        <v>25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0"/>
      <c r="AZ27" s="10"/>
    </row>
    <row r="28" spans="1:52" ht="12.75" customHeight="1" x14ac:dyDescent="0.25">
      <c r="A28" s="10"/>
      <c r="B28" s="4" t="s">
        <v>26</v>
      </c>
      <c r="C28" s="6" t="s">
        <v>27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0"/>
      <c r="AZ28" s="10"/>
    </row>
    <row r="29" spans="1:52" ht="12.75" customHeight="1" x14ac:dyDescent="0.25">
      <c r="A29" s="10"/>
      <c r="B29" s="4" t="s">
        <v>261</v>
      </c>
      <c r="C29" s="6" t="s">
        <v>369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0"/>
      <c r="AZ29" s="10"/>
    </row>
    <row r="30" spans="1:52" ht="12.75" customHeight="1" x14ac:dyDescent="0.25">
      <c r="A30" s="10"/>
      <c r="B30" s="4" t="s">
        <v>20</v>
      </c>
      <c r="C30" s="6" t="s">
        <v>21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0"/>
      <c r="AZ30" s="10"/>
    </row>
    <row r="31" spans="1:52" ht="12.75" customHeight="1" x14ac:dyDescent="0.25">
      <c r="A31" s="10"/>
      <c r="B31" s="4" t="s">
        <v>28</v>
      </c>
      <c r="C31" s="6" t="s">
        <v>29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0"/>
      <c r="AZ31" s="10"/>
    </row>
    <row r="32" spans="1:52" ht="12.75" customHeight="1" x14ac:dyDescent="0.25">
      <c r="A32" s="10"/>
      <c r="B32" s="4" t="s">
        <v>30</v>
      </c>
      <c r="C32" s="6" t="s">
        <v>31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0"/>
      <c r="AZ32" s="10"/>
    </row>
    <row r="33" spans="1:52" ht="12.75" customHeight="1" x14ac:dyDescent="0.25">
      <c r="A33" s="10"/>
      <c r="B33" s="4" t="s">
        <v>390</v>
      </c>
      <c r="C33" s="6" t="s">
        <v>407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0"/>
      <c r="AZ33" s="10"/>
    </row>
    <row r="34" spans="1:52" ht="12.75" customHeight="1" x14ac:dyDescent="0.25">
      <c r="A34" s="10"/>
      <c r="B34" s="4" t="s">
        <v>32</v>
      </c>
      <c r="C34" s="6" t="s">
        <v>33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0"/>
      <c r="AZ34" s="10"/>
    </row>
    <row r="35" spans="1:52" ht="12.75" customHeight="1" x14ac:dyDescent="0.25">
      <c r="A35" s="10"/>
      <c r="B35" s="4" t="s">
        <v>34</v>
      </c>
      <c r="C35" s="6" t="s">
        <v>35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0"/>
      <c r="AZ35" s="10"/>
    </row>
    <row r="36" spans="1:52" ht="12.75" customHeight="1" x14ac:dyDescent="0.25">
      <c r="A36" s="10"/>
      <c r="B36" s="4" t="s">
        <v>36</v>
      </c>
      <c r="C36" s="6" t="s">
        <v>37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0"/>
      <c r="AZ36" s="10"/>
    </row>
    <row r="37" spans="1:52" ht="12.75" customHeight="1" x14ac:dyDescent="0.25">
      <c r="A37" s="10"/>
      <c r="B37" s="4" t="s">
        <v>38</v>
      </c>
      <c r="C37" s="6" t="s">
        <v>39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0"/>
      <c r="AZ37" s="10"/>
    </row>
    <row r="38" spans="1:52" ht="12.75" customHeight="1" x14ac:dyDescent="0.25">
      <c r="A38" s="10"/>
      <c r="B38" s="4" t="s">
        <v>40</v>
      </c>
      <c r="C38" s="6" t="s">
        <v>41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0"/>
      <c r="AZ38" s="10"/>
    </row>
    <row r="39" spans="1:52" ht="12.75" customHeight="1" x14ac:dyDescent="0.25">
      <c r="A39" s="10"/>
      <c r="B39" s="4" t="s">
        <v>42</v>
      </c>
      <c r="C39" s="6" t="s">
        <v>43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0"/>
      <c r="AZ39" s="10"/>
    </row>
    <row r="40" spans="1:52" ht="12.75" customHeight="1" x14ac:dyDescent="0.25">
      <c r="A40" s="10"/>
      <c r="B40" s="4" t="s">
        <v>44</v>
      </c>
      <c r="C40" s="6" t="s">
        <v>45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0"/>
      <c r="AZ40" s="10"/>
    </row>
    <row r="41" spans="1:52" ht="12.75" customHeight="1" x14ac:dyDescent="0.25">
      <c r="A41" s="10"/>
      <c r="B41" s="4" t="s">
        <v>46</v>
      </c>
      <c r="C41" s="6" t="s">
        <v>47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0"/>
      <c r="AZ41" s="10"/>
    </row>
    <row r="42" spans="1:52" ht="12.75" customHeight="1" x14ac:dyDescent="0.25">
      <c r="A42" s="10"/>
      <c r="B42" s="4" t="s">
        <v>48</v>
      </c>
      <c r="C42" s="6" t="s">
        <v>322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0"/>
      <c r="AZ42" s="10"/>
    </row>
    <row r="43" spans="1:52" ht="12.75" customHeight="1" x14ac:dyDescent="0.25">
      <c r="A43" s="10"/>
      <c r="B43" s="4" t="s">
        <v>49</v>
      </c>
      <c r="C43" s="6" t="s">
        <v>323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0"/>
      <c r="AZ43" s="10"/>
    </row>
    <row r="44" spans="1:52" ht="12.75" customHeight="1" x14ac:dyDescent="0.25">
      <c r="A44" s="10"/>
      <c r="B44" s="4" t="s">
        <v>51</v>
      </c>
      <c r="C44" s="6" t="s">
        <v>52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0"/>
      <c r="AZ44" s="10"/>
    </row>
    <row r="45" spans="1:52" ht="12.75" customHeight="1" x14ac:dyDescent="0.25">
      <c r="A45" s="10"/>
      <c r="B45" s="4" t="s">
        <v>391</v>
      </c>
      <c r="C45" s="6" t="s">
        <v>408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0"/>
      <c r="AZ45" s="10"/>
    </row>
    <row r="46" spans="1:52" ht="12.75" customHeight="1" x14ac:dyDescent="0.25">
      <c r="A46" s="10"/>
      <c r="B46" s="4" t="s">
        <v>53</v>
      </c>
      <c r="C46" s="6" t="s">
        <v>54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0"/>
      <c r="AZ46" s="10"/>
    </row>
    <row r="47" spans="1:52" ht="12.75" customHeight="1" x14ac:dyDescent="0.25">
      <c r="A47" s="10"/>
      <c r="B47" s="4" t="s">
        <v>55</v>
      </c>
      <c r="C47" s="6" t="s">
        <v>409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0"/>
      <c r="AZ47" s="10"/>
    </row>
    <row r="48" spans="1:52" ht="12.75" customHeight="1" x14ac:dyDescent="0.25">
      <c r="A48" s="10"/>
      <c r="B48" s="4" t="s">
        <v>392</v>
      </c>
      <c r="C48" s="6" t="s">
        <v>410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0"/>
      <c r="AZ48" s="10"/>
    </row>
    <row r="49" spans="1:52" ht="12.75" customHeight="1" x14ac:dyDescent="0.25">
      <c r="A49" s="10"/>
      <c r="B49" s="4" t="s">
        <v>56</v>
      </c>
      <c r="C49" s="6" t="s">
        <v>57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0"/>
      <c r="AZ49" s="10"/>
    </row>
    <row r="50" spans="1:52" ht="12.75" customHeight="1" x14ac:dyDescent="0.25">
      <c r="A50" s="10"/>
      <c r="B50" s="4" t="s">
        <v>58</v>
      </c>
      <c r="C50" s="6" t="s">
        <v>59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0"/>
      <c r="AZ50" s="10"/>
    </row>
    <row r="51" spans="1:52" ht="12.75" customHeight="1" x14ac:dyDescent="0.25">
      <c r="A51" s="10"/>
      <c r="B51" s="4" t="s">
        <v>60</v>
      </c>
      <c r="C51" s="6" t="s">
        <v>324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0"/>
      <c r="AZ51" s="10"/>
    </row>
    <row r="52" spans="1:52" ht="12.75" customHeight="1" x14ac:dyDescent="0.25">
      <c r="A52" s="10"/>
      <c r="B52" s="4" t="s">
        <v>61</v>
      </c>
      <c r="C52" s="6" t="s">
        <v>62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0"/>
      <c r="AZ52" s="10"/>
    </row>
    <row r="53" spans="1:52" ht="12.75" customHeight="1" x14ac:dyDescent="0.25">
      <c r="A53" s="10"/>
      <c r="B53" s="4" t="s">
        <v>63</v>
      </c>
      <c r="C53" s="6" t="s">
        <v>64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0"/>
      <c r="AZ53" s="10"/>
    </row>
    <row r="54" spans="1:52" ht="12.75" customHeight="1" x14ac:dyDescent="0.25">
      <c r="A54" s="10"/>
      <c r="B54" s="4" t="s">
        <v>65</v>
      </c>
      <c r="C54" s="6" t="s">
        <v>66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0"/>
      <c r="AZ54" s="10"/>
    </row>
    <row r="55" spans="1:52" ht="12.75" customHeight="1" x14ac:dyDescent="0.25">
      <c r="A55" s="10"/>
      <c r="B55" s="4" t="s">
        <v>67</v>
      </c>
      <c r="C55" s="6" t="s">
        <v>68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0"/>
      <c r="AZ55" s="10"/>
    </row>
    <row r="56" spans="1:52" ht="12.75" customHeight="1" x14ac:dyDescent="0.25">
      <c r="A56" s="10"/>
      <c r="B56" s="4" t="s">
        <v>74</v>
      </c>
      <c r="C56" s="6" t="s">
        <v>326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0"/>
      <c r="AZ56" s="10"/>
    </row>
    <row r="57" spans="1:52" ht="12.75" customHeight="1" x14ac:dyDescent="0.25">
      <c r="A57" s="10"/>
      <c r="B57" s="4" t="s">
        <v>69</v>
      </c>
      <c r="C57" s="6" t="s">
        <v>70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0"/>
      <c r="AZ57" s="10"/>
    </row>
    <row r="58" spans="1:52" ht="12.75" customHeight="1" x14ac:dyDescent="0.25">
      <c r="A58" s="10"/>
      <c r="B58" s="4" t="s">
        <v>71</v>
      </c>
      <c r="C58" s="6" t="s">
        <v>325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0"/>
      <c r="AZ58" s="10"/>
    </row>
    <row r="59" spans="1:52" ht="12.75" customHeight="1" x14ac:dyDescent="0.25">
      <c r="A59" s="10"/>
      <c r="B59" s="4" t="s">
        <v>72</v>
      </c>
      <c r="C59" s="6" t="s">
        <v>73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0"/>
      <c r="AZ59" s="10"/>
    </row>
    <row r="60" spans="1:52" ht="12.75" customHeight="1" x14ac:dyDescent="0.25">
      <c r="A60" s="10"/>
      <c r="B60" s="4" t="s">
        <v>76</v>
      </c>
      <c r="C60" s="6" t="s">
        <v>77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0"/>
      <c r="AZ60" s="10"/>
    </row>
    <row r="61" spans="1:52" ht="12.75" customHeight="1" x14ac:dyDescent="0.25">
      <c r="A61" s="10"/>
      <c r="B61" s="4" t="s">
        <v>78</v>
      </c>
      <c r="C61" s="6" t="s">
        <v>79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0"/>
      <c r="AZ61" s="10"/>
    </row>
    <row r="62" spans="1:52" ht="12.75" customHeight="1" x14ac:dyDescent="0.25">
      <c r="A62" s="10"/>
      <c r="B62" s="4" t="s">
        <v>80</v>
      </c>
      <c r="C62" s="6" t="s">
        <v>81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0"/>
      <c r="AZ62" s="10"/>
    </row>
    <row r="63" spans="1:52" ht="12.75" customHeight="1" x14ac:dyDescent="0.25">
      <c r="A63" s="10"/>
      <c r="B63" s="4" t="s">
        <v>150</v>
      </c>
      <c r="C63" s="6" t="s">
        <v>411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0"/>
      <c r="AZ63" s="10"/>
    </row>
    <row r="64" spans="1:52" x14ac:dyDescent="0.25">
      <c r="A64" s="10"/>
      <c r="B64" s="4" t="s">
        <v>194</v>
      </c>
      <c r="C64" s="6" t="s">
        <v>412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0"/>
      <c r="AZ64" s="10"/>
    </row>
    <row r="65" spans="1:52" x14ac:dyDescent="0.25">
      <c r="A65" s="10"/>
      <c r="B65" s="4" t="s">
        <v>95</v>
      </c>
      <c r="C65" s="6" t="s">
        <v>96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0"/>
      <c r="AZ65" s="10"/>
    </row>
    <row r="66" spans="1:52" x14ac:dyDescent="0.25">
      <c r="A66" s="10"/>
      <c r="B66" s="4" t="s">
        <v>82</v>
      </c>
      <c r="C66" s="6" t="s">
        <v>83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0"/>
      <c r="AZ66" s="10"/>
    </row>
    <row r="67" spans="1:52" x14ac:dyDescent="0.25">
      <c r="A67" s="10"/>
      <c r="B67" s="4" t="s">
        <v>84</v>
      </c>
      <c r="C67" s="6" t="s">
        <v>328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0"/>
      <c r="AZ67" s="10"/>
    </row>
    <row r="68" spans="1:52" x14ac:dyDescent="0.25">
      <c r="A68" s="10"/>
      <c r="B68" s="4" t="s">
        <v>85</v>
      </c>
      <c r="C68" s="6" t="s">
        <v>86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0"/>
      <c r="AZ68" s="10"/>
    </row>
    <row r="69" spans="1:52" x14ac:dyDescent="0.25">
      <c r="A69" s="10"/>
      <c r="B69" s="4" t="s">
        <v>88</v>
      </c>
      <c r="C69" s="6" t="s">
        <v>89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0"/>
      <c r="AZ69" s="10"/>
    </row>
    <row r="70" spans="1:52" x14ac:dyDescent="0.25">
      <c r="A70" s="10"/>
      <c r="B70" s="4" t="s">
        <v>90</v>
      </c>
      <c r="C70" s="6" t="s">
        <v>413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0"/>
      <c r="AZ70" s="10"/>
    </row>
    <row r="71" spans="1:52" x14ac:dyDescent="0.25">
      <c r="A71" s="10"/>
      <c r="B71" s="4" t="s">
        <v>91</v>
      </c>
      <c r="C71" s="6" t="s">
        <v>92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0"/>
      <c r="AZ71" s="10"/>
    </row>
    <row r="72" spans="1:52" x14ac:dyDescent="0.25">
      <c r="A72" s="10"/>
      <c r="B72" s="4" t="s">
        <v>93</v>
      </c>
      <c r="C72" s="6" t="s">
        <v>94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0"/>
      <c r="AZ72" s="10"/>
    </row>
    <row r="73" spans="1:52" x14ac:dyDescent="0.25">
      <c r="A73" s="10"/>
      <c r="B73" s="4" t="s">
        <v>393</v>
      </c>
      <c r="C73" s="6" t="s">
        <v>414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0"/>
      <c r="AZ73" s="10"/>
    </row>
    <row r="74" spans="1:52" x14ac:dyDescent="0.25">
      <c r="A74" s="10"/>
      <c r="B74" s="4" t="s">
        <v>100</v>
      </c>
      <c r="C74" s="6" t="s">
        <v>101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0"/>
      <c r="AZ74" s="10"/>
    </row>
    <row r="75" spans="1:52" x14ac:dyDescent="0.25">
      <c r="A75" s="10"/>
      <c r="B75" s="4" t="s">
        <v>102</v>
      </c>
      <c r="C75" s="6" t="s">
        <v>103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0"/>
      <c r="AZ75" s="10"/>
    </row>
    <row r="76" spans="1:52" x14ac:dyDescent="0.25">
      <c r="A76" s="10"/>
      <c r="B76" s="4" t="s">
        <v>104</v>
      </c>
      <c r="C76" s="6" t="s">
        <v>105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0"/>
      <c r="AZ76" s="10"/>
    </row>
    <row r="77" spans="1:52" x14ac:dyDescent="0.25">
      <c r="A77" s="10"/>
      <c r="B77" s="4" t="s">
        <v>107</v>
      </c>
      <c r="C77" s="6" t="s">
        <v>108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0"/>
      <c r="AZ77" s="10"/>
    </row>
    <row r="78" spans="1:52" x14ac:dyDescent="0.25">
      <c r="A78" s="10"/>
      <c r="B78" s="4" t="s">
        <v>109</v>
      </c>
      <c r="C78" s="6" t="s">
        <v>110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0"/>
      <c r="AZ78" s="10"/>
    </row>
    <row r="79" spans="1:52" x14ac:dyDescent="0.25">
      <c r="A79" s="10"/>
      <c r="B79" s="4" t="s">
        <v>111</v>
      </c>
      <c r="C79" s="6" t="s">
        <v>112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0"/>
      <c r="AZ79" s="10"/>
    </row>
    <row r="80" spans="1:52" x14ac:dyDescent="0.25">
      <c r="A80" s="10"/>
      <c r="B80" s="4" t="s">
        <v>305</v>
      </c>
      <c r="C80" s="6" t="s">
        <v>415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0"/>
      <c r="AZ80" s="10"/>
    </row>
    <row r="81" spans="1:52" x14ac:dyDescent="0.25">
      <c r="A81" s="10"/>
      <c r="B81" s="4" t="s">
        <v>114</v>
      </c>
      <c r="C81" s="6" t="s">
        <v>115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0"/>
      <c r="AZ81" s="10"/>
    </row>
    <row r="82" spans="1:52" x14ac:dyDescent="0.25">
      <c r="A82" s="10"/>
      <c r="B82" s="4" t="s">
        <v>271</v>
      </c>
      <c r="C82" s="6" t="s">
        <v>371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0"/>
      <c r="AZ82" s="10"/>
    </row>
    <row r="83" spans="1:52" x14ac:dyDescent="0.25">
      <c r="A83" s="10"/>
      <c r="B83" s="4" t="s">
        <v>272</v>
      </c>
      <c r="C83" s="6" t="s">
        <v>372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0"/>
      <c r="AZ83" s="10"/>
    </row>
    <row r="84" spans="1:52" x14ac:dyDescent="0.25">
      <c r="A84" s="10"/>
      <c r="B84" s="4" t="s">
        <v>277</v>
      </c>
      <c r="C84" s="6" t="s">
        <v>375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0"/>
      <c r="AZ84" s="10"/>
    </row>
    <row r="85" spans="1:52" x14ac:dyDescent="0.25">
      <c r="A85" s="10"/>
      <c r="B85" s="4" t="s">
        <v>307</v>
      </c>
      <c r="C85" s="6" t="s">
        <v>386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0"/>
      <c r="AZ85" s="10"/>
    </row>
    <row r="86" spans="1:52" x14ac:dyDescent="0.25">
      <c r="A86" s="10"/>
      <c r="B86" s="4" t="s">
        <v>116</v>
      </c>
      <c r="C86" s="6" t="s">
        <v>117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0"/>
      <c r="AZ86" s="10"/>
    </row>
    <row r="87" spans="1:52" x14ac:dyDescent="0.25">
      <c r="A87" s="10"/>
      <c r="B87" s="4" t="s">
        <v>118</v>
      </c>
      <c r="C87" s="6" t="s">
        <v>119</v>
      </c>
      <c r="D87" s="23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0"/>
      <c r="AZ87" s="10"/>
    </row>
    <row r="88" spans="1:52" x14ac:dyDescent="0.25">
      <c r="A88" s="10"/>
      <c r="B88" s="4" t="s">
        <v>120</v>
      </c>
      <c r="C88" s="6" t="s">
        <v>332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0"/>
      <c r="AZ88" s="10"/>
    </row>
    <row r="89" spans="1:52" x14ac:dyDescent="0.25">
      <c r="A89" s="10"/>
      <c r="B89" s="4" t="s">
        <v>251</v>
      </c>
      <c r="C89" s="6" t="s">
        <v>365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0"/>
      <c r="AZ89" s="10"/>
    </row>
    <row r="90" spans="1:52" x14ac:dyDescent="0.25">
      <c r="A90" s="10"/>
      <c r="B90" s="4" t="s">
        <v>121</v>
      </c>
      <c r="C90" s="6" t="s">
        <v>122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0"/>
      <c r="AZ90" s="10"/>
    </row>
    <row r="91" spans="1:52" x14ac:dyDescent="0.25">
      <c r="A91" s="10"/>
      <c r="B91" s="4" t="s">
        <v>244</v>
      </c>
      <c r="C91" s="6" t="s">
        <v>362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0"/>
      <c r="AZ91" s="10"/>
    </row>
    <row r="92" spans="1:52" x14ac:dyDescent="0.25">
      <c r="A92" s="10"/>
      <c r="B92" s="4" t="s">
        <v>123</v>
      </c>
      <c r="C92" s="6" t="s">
        <v>124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0"/>
      <c r="AZ92" s="10"/>
    </row>
    <row r="93" spans="1:52" x14ac:dyDescent="0.25">
      <c r="A93" s="10"/>
      <c r="B93" s="4" t="s">
        <v>125</v>
      </c>
      <c r="C93" s="6" t="s">
        <v>126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0"/>
      <c r="AZ93" s="10"/>
    </row>
    <row r="94" spans="1:52" x14ac:dyDescent="0.25">
      <c r="A94" s="10"/>
      <c r="B94" s="4" t="s">
        <v>127</v>
      </c>
      <c r="C94" s="6" t="s">
        <v>333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0"/>
      <c r="AZ94" s="10"/>
    </row>
    <row r="95" spans="1:52" x14ac:dyDescent="0.25">
      <c r="A95" s="10"/>
      <c r="B95" s="4" t="s">
        <v>128</v>
      </c>
      <c r="C95" s="6" t="s">
        <v>129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0"/>
      <c r="AZ95" s="10"/>
    </row>
    <row r="96" spans="1:52" x14ac:dyDescent="0.25">
      <c r="A96" s="10"/>
      <c r="B96" s="4" t="s">
        <v>130</v>
      </c>
      <c r="C96" s="6" t="s">
        <v>131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0"/>
      <c r="AZ96" s="10"/>
    </row>
    <row r="97" spans="1:52" x14ac:dyDescent="0.25">
      <c r="A97" s="10"/>
      <c r="B97" s="4" t="s">
        <v>134</v>
      </c>
      <c r="C97" s="6" t="s">
        <v>135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0"/>
      <c r="AZ97" s="10"/>
    </row>
    <row r="98" spans="1:52" x14ac:dyDescent="0.25">
      <c r="A98" s="10"/>
      <c r="B98" s="4" t="s">
        <v>138</v>
      </c>
      <c r="C98" s="6" t="s">
        <v>334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0"/>
      <c r="AZ98" s="10"/>
    </row>
    <row r="99" spans="1:52" x14ac:dyDescent="0.25">
      <c r="A99" s="10"/>
      <c r="B99" s="4" t="s">
        <v>136</v>
      </c>
      <c r="C99" s="6" t="s">
        <v>137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0"/>
      <c r="AZ99" s="10"/>
    </row>
    <row r="100" spans="1:52" x14ac:dyDescent="0.25">
      <c r="A100" s="10"/>
      <c r="B100" s="4" t="s">
        <v>139</v>
      </c>
      <c r="C100" s="6" t="s">
        <v>140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0"/>
      <c r="AZ100" s="10"/>
    </row>
    <row r="101" spans="1:52" x14ac:dyDescent="0.25">
      <c r="A101" s="10"/>
      <c r="B101" s="4" t="s">
        <v>141</v>
      </c>
      <c r="C101" s="6" t="s">
        <v>142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0"/>
      <c r="AZ101" s="10"/>
    </row>
    <row r="102" spans="1:52" x14ac:dyDescent="0.25">
      <c r="A102" s="10"/>
      <c r="B102" s="4" t="s">
        <v>113</v>
      </c>
      <c r="C102" s="6" t="s">
        <v>331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0"/>
      <c r="AZ102" s="10"/>
    </row>
    <row r="103" spans="1:52" x14ac:dyDescent="0.25">
      <c r="A103" s="10"/>
      <c r="B103" s="4" t="s">
        <v>143</v>
      </c>
      <c r="C103" s="6" t="s">
        <v>144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0"/>
      <c r="AZ103" s="10"/>
    </row>
    <row r="104" spans="1:52" x14ac:dyDescent="0.25">
      <c r="A104" s="10"/>
      <c r="B104" s="4" t="s">
        <v>145</v>
      </c>
      <c r="C104" s="6" t="s">
        <v>146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0"/>
      <c r="AZ104" s="10"/>
    </row>
    <row r="105" spans="1:52" x14ac:dyDescent="0.25">
      <c r="A105" s="10"/>
      <c r="B105" s="4" t="s">
        <v>147</v>
      </c>
      <c r="C105" s="6" t="s">
        <v>335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0"/>
      <c r="AZ105" s="10"/>
    </row>
    <row r="106" spans="1:52" x14ac:dyDescent="0.25">
      <c r="A106" s="10"/>
      <c r="B106" s="4" t="s">
        <v>148</v>
      </c>
      <c r="C106" s="6" t="s">
        <v>149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0"/>
      <c r="AZ106" s="10"/>
    </row>
    <row r="107" spans="1:52" x14ac:dyDescent="0.25">
      <c r="A107" s="10"/>
      <c r="B107" s="4" t="s">
        <v>151</v>
      </c>
      <c r="C107" s="6" t="s">
        <v>152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0"/>
      <c r="AZ107" s="10"/>
    </row>
    <row r="108" spans="1:52" x14ac:dyDescent="0.25">
      <c r="A108" s="10"/>
      <c r="B108" s="4" t="s">
        <v>155</v>
      </c>
      <c r="C108" s="6" t="s">
        <v>156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0"/>
      <c r="AZ108" s="10"/>
    </row>
    <row r="109" spans="1:52" x14ac:dyDescent="0.25">
      <c r="A109" s="10"/>
      <c r="B109" s="4" t="s">
        <v>157</v>
      </c>
      <c r="C109" s="6" t="s">
        <v>158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0"/>
      <c r="AZ109" s="10"/>
    </row>
    <row r="110" spans="1:52" x14ac:dyDescent="0.25">
      <c r="A110" s="10"/>
      <c r="B110" s="4" t="s">
        <v>159</v>
      </c>
      <c r="C110" s="6" t="s">
        <v>160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0"/>
      <c r="AZ110" s="10"/>
    </row>
    <row r="111" spans="1:52" x14ac:dyDescent="0.25">
      <c r="A111" s="10"/>
      <c r="B111" s="4" t="s">
        <v>161</v>
      </c>
      <c r="C111" s="6" t="s">
        <v>162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0"/>
      <c r="AZ111" s="10"/>
    </row>
    <row r="112" spans="1:52" x14ac:dyDescent="0.25">
      <c r="A112" s="10"/>
      <c r="B112" s="4" t="s">
        <v>163</v>
      </c>
      <c r="C112" s="6" t="s">
        <v>164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0"/>
      <c r="AZ112" s="10"/>
    </row>
    <row r="113" spans="1:52" x14ac:dyDescent="0.25">
      <c r="A113" s="10"/>
      <c r="B113" s="4" t="s">
        <v>153</v>
      </c>
      <c r="C113" s="6" t="s">
        <v>154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0"/>
      <c r="AZ113" s="10"/>
    </row>
    <row r="114" spans="1:52" x14ac:dyDescent="0.25">
      <c r="A114" s="10"/>
      <c r="B114" s="4" t="s">
        <v>87</v>
      </c>
      <c r="C114" s="6" t="s">
        <v>329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0"/>
      <c r="AZ114" s="10"/>
    </row>
    <row r="115" spans="1:52" x14ac:dyDescent="0.25">
      <c r="A115" s="10"/>
      <c r="B115" s="4" t="s">
        <v>204</v>
      </c>
      <c r="C115" s="6" t="s">
        <v>349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0"/>
      <c r="AZ115" s="10"/>
    </row>
    <row r="116" spans="1:52" x14ac:dyDescent="0.25">
      <c r="A116" s="10"/>
      <c r="B116" s="4" t="s">
        <v>273</v>
      </c>
      <c r="C116" s="6" t="s">
        <v>373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0"/>
      <c r="AZ116" s="10"/>
    </row>
    <row r="117" spans="1:52" x14ac:dyDescent="0.25">
      <c r="A117" s="10"/>
      <c r="B117" s="4" t="s">
        <v>165</v>
      </c>
      <c r="C117" s="6" t="s">
        <v>166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0"/>
      <c r="AZ117" s="10"/>
    </row>
    <row r="118" spans="1:52" x14ac:dyDescent="0.25">
      <c r="A118" s="10"/>
      <c r="B118" s="4" t="s">
        <v>167</v>
      </c>
      <c r="C118" s="6" t="s">
        <v>336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0"/>
      <c r="AZ118" s="10"/>
    </row>
    <row r="119" spans="1:52" x14ac:dyDescent="0.25">
      <c r="A119" s="10"/>
      <c r="B119" s="4" t="s">
        <v>168</v>
      </c>
      <c r="C119" s="6" t="s">
        <v>169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0"/>
      <c r="AZ119" s="10"/>
    </row>
    <row r="120" spans="1:52" x14ac:dyDescent="0.25">
      <c r="A120" s="10"/>
      <c r="B120" s="4" t="s">
        <v>170</v>
      </c>
      <c r="C120" s="6" t="s">
        <v>337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0"/>
      <c r="AZ120" s="10"/>
    </row>
    <row r="121" spans="1:52" x14ac:dyDescent="0.25">
      <c r="A121" s="10"/>
      <c r="B121" s="4" t="s">
        <v>171</v>
      </c>
      <c r="C121" s="6" t="s">
        <v>338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0"/>
      <c r="AZ121" s="10"/>
    </row>
    <row r="122" spans="1:52" x14ac:dyDescent="0.25">
      <c r="A122" s="10"/>
      <c r="B122" s="4" t="s">
        <v>172</v>
      </c>
      <c r="C122" s="6" t="s">
        <v>339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0"/>
      <c r="AZ122" s="10"/>
    </row>
    <row r="123" spans="1:52" x14ac:dyDescent="0.25">
      <c r="A123" s="10"/>
      <c r="B123" s="4" t="s">
        <v>173</v>
      </c>
      <c r="C123" s="6" t="s">
        <v>174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0"/>
      <c r="AZ123" s="10"/>
    </row>
    <row r="124" spans="1:52" x14ac:dyDescent="0.25">
      <c r="A124" s="10"/>
      <c r="B124" s="4" t="s">
        <v>181</v>
      </c>
      <c r="C124" s="6" t="s">
        <v>340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0"/>
      <c r="AZ124" s="10"/>
    </row>
    <row r="125" spans="1:52" x14ac:dyDescent="0.25">
      <c r="A125" s="10"/>
      <c r="B125" s="4" t="s">
        <v>175</v>
      </c>
      <c r="C125" s="6" t="s">
        <v>176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0"/>
      <c r="AZ125" s="10"/>
    </row>
    <row r="126" spans="1:52" x14ac:dyDescent="0.25">
      <c r="A126" s="10"/>
      <c r="B126" s="4" t="s">
        <v>179</v>
      </c>
      <c r="C126" s="6" t="s">
        <v>180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0"/>
      <c r="AZ126" s="10"/>
    </row>
    <row r="127" spans="1:52" x14ac:dyDescent="0.25">
      <c r="A127" s="10"/>
      <c r="B127" s="4" t="s">
        <v>185</v>
      </c>
      <c r="C127" s="6" t="s">
        <v>186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0"/>
      <c r="AZ127" s="10"/>
    </row>
    <row r="128" spans="1:52" x14ac:dyDescent="0.25">
      <c r="A128" s="10"/>
      <c r="B128" s="4" t="s">
        <v>183</v>
      </c>
      <c r="C128" s="6" t="s">
        <v>341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0"/>
      <c r="AZ128" s="10"/>
    </row>
    <row r="129" spans="1:52" x14ac:dyDescent="0.25">
      <c r="A129" s="10"/>
      <c r="B129" s="4" t="s">
        <v>184</v>
      </c>
      <c r="C129" s="6" t="s">
        <v>342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0"/>
      <c r="AZ129" s="10"/>
    </row>
    <row r="130" spans="1:52" x14ac:dyDescent="0.25">
      <c r="A130" s="10"/>
      <c r="B130" s="4" t="s">
        <v>187</v>
      </c>
      <c r="C130" s="6" t="s">
        <v>188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0"/>
      <c r="AZ130" s="10"/>
    </row>
    <row r="131" spans="1:52" x14ac:dyDescent="0.25">
      <c r="A131" s="10"/>
      <c r="B131" s="4" t="s">
        <v>189</v>
      </c>
      <c r="C131" s="6" t="s">
        <v>343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0"/>
      <c r="AZ131" s="10"/>
    </row>
    <row r="132" spans="1:52" x14ac:dyDescent="0.25">
      <c r="A132" s="10"/>
      <c r="B132" s="4" t="s">
        <v>190</v>
      </c>
      <c r="C132" s="6" t="s">
        <v>191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0"/>
      <c r="AZ132" s="10"/>
    </row>
    <row r="133" spans="1:52" x14ac:dyDescent="0.25">
      <c r="A133" s="10"/>
      <c r="B133" s="4" t="s">
        <v>192</v>
      </c>
      <c r="C133" s="6" t="s">
        <v>344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0"/>
      <c r="AZ133" s="10"/>
    </row>
    <row r="134" spans="1:52" x14ac:dyDescent="0.25">
      <c r="A134" s="10"/>
      <c r="B134" s="4" t="s">
        <v>193</v>
      </c>
      <c r="C134" s="6" t="s">
        <v>345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0"/>
      <c r="AZ134" s="10"/>
    </row>
    <row r="135" spans="1:52" x14ac:dyDescent="0.25">
      <c r="A135" s="10"/>
      <c r="B135" s="4" t="s">
        <v>232</v>
      </c>
      <c r="C135" s="6" t="s">
        <v>233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0"/>
      <c r="AZ135" s="10"/>
    </row>
    <row r="136" spans="1:52" x14ac:dyDescent="0.25">
      <c r="A136" s="10"/>
      <c r="B136" s="4" t="s">
        <v>195</v>
      </c>
      <c r="C136" s="6" t="s">
        <v>196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0"/>
      <c r="AZ136" s="10"/>
    </row>
    <row r="137" spans="1:52" x14ac:dyDescent="0.25">
      <c r="A137" s="10"/>
      <c r="B137" s="4" t="s">
        <v>199</v>
      </c>
      <c r="C137" s="6" t="s">
        <v>346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0"/>
      <c r="AZ137" s="10"/>
    </row>
    <row r="138" spans="1:52" x14ac:dyDescent="0.25">
      <c r="A138" s="10"/>
      <c r="B138" s="4" t="s">
        <v>197</v>
      </c>
      <c r="C138" s="6" t="s">
        <v>198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0"/>
      <c r="AZ138" s="10"/>
    </row>
    <row r="139" spans="1:52" x14ac:dyDescent="0.25">
      <c r="A139" s="10"/>
      <c r="B139" s="4" t="s">
        <v>200</v>
      </c>
      <c r="C139" s="6" t="s">
        <v>347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0"/>
      <c r="AZ139" s="10"/>
    </row>
    <row r="140" spans="1:52" x14ac:dyDescent="0.25">
      <c r="A140" s="10"/>
      <c r="B140" s="4" t="s">
        <v>201</v>
      </c>
      <c r="C140" s="6" t="s">
        <v>348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0"/>
      <c r="AZ140" s="10"/>
    </row>
    <row r="141" spans="1:52" x14ac:dyDescent="0.25">
      <c r="A141" s="10"/>
      <c r="B141" s="4" t="s">
        <v>202</v>
      </c>
      <c r="C141" s="6" t="s">
        <v>203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0"/>
      <c r="AZ141" s="10"/>
    </row>
    <row r="142" spans="1:52" x14ac:dyDescent="0.25">
      <c r="A142" s="10"/>
      <c r="B142" s="4" t="s">
        <v>215</v>
      </c>
      <c r="C142" s="6" t="s">
        <v>353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0"/>
      <c r="AZ142" s="10"/>
    </row>
    <row r="143" spans="1:52" x14ac:dyDescent="0.25">
      <c r="A143" s="10"/>
      <c r="B143" s="4" t="s">
        <v>207</v>
      </c>
      <c r="C143" s="6" t="s">
        <v>350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0"/>
      <c r="AZ143" s="10"/>
    </row>
    <row r="144" spans="1:52" x14ac:dyDescent="0.25">
      <c r="A144" s="10"/>
      <c r="B144" s="4" t="s">
        <v>205</v>
      </c>
      <c r="C144" s="6" t="s">
        <v>206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0"/>
      <c r="AZ144" s="10"/>
    </row>
    <row r="145" spans="1:52" x14ac:dyDescent="0.25">
      <c r="A145" s="10"/>
      <c r="B145" s="4" t="s">
        <v>208</v>
      </c>
      <c r="C145" s="6" t="s">
        <v>351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0"/>
      <c r="AZ145" s="10"/>
    </row>
    <row r="146" spans="1:52" x14ac:dyDescent="0.25">
      <c r="A146" s="10"/>
      <c r="B146" s="4" t="s">
        <v>397</v>
      </c>
      <c r="C146" s="6" t="s">
        <v>416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0"/>
      <c r="AZ146" s="10"/>
    </row>
    <row r="147" spans="1:52" x14ac:dyDescent="0.25">
      <c r="A147" s="10"/>
      <c r="B147" s="4" t="s">
        <v>210</v>
      </c>
      <c r="C147" s="6" t="s">
        <v>352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0"/>
      <c r="AZ147" s="10"/>
    </row>
    <row r="148" spans="1:52" x14ac:dyDescent="0.25">
      <c r="A148" s="10"/>
      <c r="B148" s="4" t="s">
        <v>211</v>
      </c>
      <c r="C148" s="6" t="s">
        <v>212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0"/>
      <c r="AZ148" s="10"/>
    </row>
    <row r="149" spans="1:52" x14ac:dyDescent="0.25">
      <c r="A149" s="10"/>
      <c r="B149" s="4" t="s">
        <v>213</v>
      </c>
      <c r="C149" s="6" t="s">
        <v>214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0"/>
      <c r="AZ149" s="10"/>
    </row>
    <row r="150" spans="1:52" x14ac:dyDescent="0.25">
      <c r="A150" s="10"/>
      <c r="B150" s="4" t="s">
        <v>216</v>
      </c>
      <c r="C150" s="6" t="s">
        <v>217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0"/>
      <c r="AZ150" s="10"/>
    </row>
    <row r="151" spans="1:52" x14ac:dyDescent="0.25">
      <c r="A151" s="10"/>
      <c r="B151" s="4" t="s">
        <v>218</v>
      </c>
      <c r="C151" s="6" t="s">
        <v>417</v>
      </c>
      <c r="D151" s="23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0"/>
      <c r="AZ151" s="10"/>
    </row>
    <row r="152" spans="1:52" x14ac:dyDescent="0.25">
      <c r="A152" s="10"/>
      <c r="B152" s="4" t="s">
        <v>219</v>
      </c>
      <c r="C152" s="6" t="s">
        <v>220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0"/>
      <c r="AZ152" s="10"/>
    </row>
    <row r="153" spans="1:52" x14ac:dyDescent="0.25">
      <c r="A153" s="10"/>
      <c r="B153" s="4" t="s">
        <v>221</v>
      </c>
      <c r="C153" s="6" t="s">
        <v>222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0"/>
      <c r="AZ153" s="10"/>
    </row>
    <row r="154" spans="1:52" x14ac:dyDescent="0.25">
      <c r="A154" s="10"/>
      <c r="B154" s="4" t="s">
        <v>223</v>
      </c>
      <c r="C154" s="6" t="s">
        <v>224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0"/>
      <c r="AZ154" s="10"/>
    </row>
    <row r="155" spans="1:52" x14ac:dyDescent="0.25">
      <c r="A155" s="10"/>
      <c r="B155" s="4" t="s">
        <v>227</v>
      </c>
      <c r="C155" s="6" t="s">
        <v>228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0"/>
      <c r="AZ155" s="10"/>
    </row>
    <row r="156" spans="1:52" x14ac:dyDescent="0.25">
      <c r="A156" s="10"/>
      <c r="B156" s="4" t="s">
        <v>229</v>
      </c>
      <c r="C156" s="6" t="s">
        <v>355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0"/>
      <c r="AZ156" s="10"/>
    </row>
    <row r="157" spans="1:52" x14ac:dyDescent="0.25">
      <c r="A157" s="10"/>
      <c r="B157" s="4" t="s">
        <v>230</v>
      </c>
      <c r="C157" s="6" t="s">
        <v>231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0"/>
      <c r="AZ157" s="10"/>
    </row>
    <row r="158" spans="1:52" x14ac:dyDescent="0.25">
      <c r="A158" s="10"/>
      <c r="B158" s="4" t="s">
        <v>418</v>
      </c>
      <c r="C158" s="6" t="s">
        <v>419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0"/>
      <c r="AZ158" s="10"/>
    </row>
    <row r="159" spans="1:52" x14ac:dyDescent="0.25">
      <c r="A159" s="10"/>
      <c r="B159" s="4" t="s">
        <v>234</v>
      </c>
      <c r="C159" s="6" t="s">
        <v>356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0"/>
      <c r="AZ159" s="10"/>
    </row>
    <row r="160" spans="1:52" x14ac:dyDescent="0.25">
      <c r="A160" s="10"/>
      <c r="B160" s="4" t="s">
        <v>226</v>
      </c>
      <c r="C160" s="6" t="s">
        <v>354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0"/>
      <c r="AZ160" s="10"/>
    </row>
    <row r="161" spans="1:52" x14ac:dyDescent="0.25">
      <c r="A161" s="10"/>
      <c r="B161" s="4" t="s">
        <v>235</v>
      </c>
      <c r="C161" s="6" t="s">
        <v>357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0"/>
      <c r="AZ161" s="10"/>
    </row>
    <row r="162" spans="1:52" x14ac:dyDescent="0.25">
      <c r="A162" s="10"/>
      <c r="B162" s="4" t="s">
        <v>225</v>
      </c>
      <c r="C162" s="6" t="s">
        <v>434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0"/>
      <c r="AZ162" s="10"/>
    </row>
    <row r="163" spans="1:52" x14ac:dyDescent="0.25">
      <c r="A163" s="10"/>
      <c r="B163" s="4" t="s">
        <v>236</v>
      </c>
      <c r="C163" s="6" t="s">
        <v>358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0"/>
      <c r="AZ163" s="10"/>
    </row>
    <row r="164" spans="1:52" x14ac:dyDescent="0.25">
      <c r="A164" s="10"/>
      <c r="B164" s="4" t="s">
        <v>237</v>
      </c>
      <c r="C164" s="6" t="s">
        <v>238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0"/>
      <c r="AZ164" s="10"/>
    </row>
    <row r="165" spans="1:52" x14ac:dyDescent="0.25">
      <c r="A165" s="10"/>
      <c r="B165" s="4" t="s">
        <v>239</v>
      </c>
      <c r="C165" s="6" t="s">
        <v>359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0"/>
      <c r="AZ165" s="10"/>
    </row>
    <row r="166" spans="1:52" x14ac:dyDescent="0.25">
      <c r="A166" s="10"/>
      <c r="B166" s="4" t="s">
        <v>240</v>
      </c>
      <c r="C166" s="6" t="s">
        <v>360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0"/>
      <c r="AZ166" s="10"/>
    </row>
    <row r="167" spans="1:52" x14ac:dyDescent="0.25">
      <c r="A167" s="10"/>
      <c r="B167" s="4" t="s">
        <v>241</v>
      </c>
      <c r="C167" s="6" t="s">
        <v>242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0"/>
      <c r="AZ167" s="10"/>
    </row>
    <row r="168" spans="1:52" x14ac:dyDescent="0.25">
      <c r="A168" s="10"/>
      <c r="B168" s="4" t="s">
        <v>243</v>
      </c>
      <c r="C168" s="6" t="s">
        <v>361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0"/>
      <c r="AZ168" s="10"/>
    </row>
    <row r="169" spans="1:52" x14ac:dyDescent="0.25">
      <c r="A169" s="10"/>
      <c r="B169" s="4" t="s">
        <v>245</v>
      </c>
      <c r="C169" s="6" t="s">
        <v>363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0"/>
      <c r="AZ169" s="10"/>
    </row>
    <row r="170" spans="1:52" x14ac:dyDescent="0.25">
      <c r="A170" s="10"/>
      <c r="B170" s="4" t="s">
        <v>246</v>
      </c>
      <c r="C170" s="6" t="s">
        <v>247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0"/>
      <c r="AZ170" s="10"/>
    </row>
    <row r="171" spans="1:52" x14ac:dyDescent="0.25">
      <c r="A171" s="10"/>
      <c r="B171" s="4" t="s">
        <v>248</v>
      </c>
      <c r="C171" s="6" t="s">
        <v>249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0"/>
      <c r="AZ171" s="10"/>
    </row>
    <row r="172" spans="1:52" x14ac:dyDescent="0.25">
      <c r="A172" s="10"/>
      <c r="B172" s="4" t="s">
        <v>306</v>
      </c>
      <c r="C172" s="6" t="s">
        <v>385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0"/>
      <c r="AZ172" s="10"/>
    </row>
    <row r="173" spans="1:52" x14ac:dyDescent="0.25">
      <c r="A173" s="10"/>
      <c r="B173" s="4" t="s">
        <v>286</v>
      </c>
      <c r="C173" s="6" t="s">
        <v>420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0"/>
      <c r="AZ173" s="10"/>
    </row>
    <row r="174" spans="1:52" x14ac:dyDescent="0.25">
      <c r="A174" s="10"/>
      <c r="B174" s="4" t="s">
        <v>75</v>
      </c>
      <c r="C174" s="6" t="s">
        <v>327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0"/>
      <c r="AZ174" s="10"/>
    </row>
    <row r="175" spans="1:52" x14ac:dyDescent="0.25">
      <c r="A175" s="10"/>
      <c r="B175" s="4" t="s">
        <v>97</v>
      </c>
      <c r="C175" s="6" t="s">
        <v>98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0"/>
      <c r="AZ175" s="10"/>
    </row>
    <row r="176" spans="1:52" x14ac:dyDescent="0.25">
      <c r="A176" s="10"/>
      <c r="B176" s="4" t="s">
        <v>178</v>
      </c>
      <c r="C176" s="6" t="s">
        <v>421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0"/>
      <c r="AZ176" s="10"/>
    </row>
    <row r="177" spans="1:52" x14ac:dyDescent="0.25">
      <c r="A177" s="10"/>
      <c r="B177" s="4" t="s">
        <v>209</v>
      </c>
      <c r="C177" s="6" t="s">
        <v>422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0"/>
      <c r="AZ177" s="10"/>
    </row>
    <row r="178" spans="1:52" x14ac:dyDescent="0.25">
      <c r="A178" s="10"/>
      <c r="B178" s="4" t="s">
        <v>99</v>
      </c>
      <c r="C178" s="6" t="s">
        <v>423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0"/>
      <c r="AZ178" s="10"/>
    </row>
    <row r="179" spans="1:52" x14ac:dyDescent="0.25">
      <c r="A179" s="10"/>
      <c r="B179" s="4" t="s">
        <v>182</v>
      </c>
      <c r="C179" s="6" t="s">
        <v>424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0"/>
      <c r="AZ179" s="10"/>
    </row>
    <row r="180" spans="1:52" x14ac:dyDescent="0.25">
      <c r="A180" s="10"/>
      <c r="B180" s="4" t="s">
        <v>106</v>
      </c>
      <c r="C180" s="6" t="s">
        <v>330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0"/>
      <c r="AZ180" s="10"/>
    </row>
    <row r="181" spans="1:52" x14ac:dyDescent="0.25">
      <c r="A181" s="10"/>
      <c r="B181" s="4" t="s">
        <v>177</v>
      </c>
      <c r="C181" s="6" t="s">
        <v>425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0"/>
      <c r="AZ181" s="10"/>
    </row>
    <row r="182" spans="1:52" x14ac:dyDescent="0.25">
      <c r="A182" s="10"/>
      <c r="B182" s="4" t="s">
        <v>288</v>
      </c>
      <c r="C182" s="6" t="s">
        <v>426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0"/>
      <c r="AZ182" s="10"/>
    </row>
    <row r="183" spans="1:52" x14ac:dyDescent="0.25">
      <c r="A183" s="10"/>
      <c r="B183" s="4" t="s">
        <v>250</v>
      </c>
      <c r="C183" s="6" t="s">
        <v>364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0"/>
      <c r="AZ183" s="10"/>
    </row>
    <row r="184" spans="1:52" x14ac:dyDescent="0.25">
      <c r="A184" s="10"/>
      <c r="B184" s="4" t="s">
        <v>252</v>
      </c>
      <c r="C184" s="6" t="s">
        <v>253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0"/>
      <c r="AZ184" s="10"/>
    </row>
    <row r="185" spans="1:52" x14ac:dyDescent="0.25">
      <c r="A185" s="10"/>
      <c r="B185" s="4" t="s">
        <v>254</v>
      </c>
      <c r="C185" s="6" t="s">
        <v>366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0"/>
      <c r="AZ185" s="10"/>
    </row>
    <row r="186" spans="1:52" x14ac:dyDescent="0.25">
      <c r="A186" s="10"/>
      <c r="B186" s="4" t="s">
        <v>256</v>
      </c>
      <c r="C186" s="6" t="s">
        <v>257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0"/>
      <c r="AZ186" s="10"/>
    </row>
    <row r="187" spans="1:52" x14ac:dyDescent="0.25">
      <c r="A187" s="10"/>
      <c r="B187" s="4" t="s">
        <v>258</v>
      </c>
      <c r="C187" s="6" t="s">
        <v>259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0"/>
      <c r="AZ187" s="10"/>
    </row>
    <row r="188" spans="1:52" x14ac:dyDescent="0.25">
      <c r="A188" s="10"/>
      <c r="B188" s="4" t="s">
        <v>401</v>
      </c>
      <c r="C188" s="6" t="s">
        <v>427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0"/>
      <c r="AZ188" s="10"/>
    </row>
    <row r="189" spans="1:52" x14ac:dyDescent="0.25">
      <c r="A189" s="10"/>
      <c r="B189" s="4" t="s">
        <v>280</v>
      </c>
      <c r="C189" s="6" t="s">
        <v>376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0"/>
      <c r="AZ189" s="10"/>
    </row>
    <row r="190" spans="1:52" x14ac:dyDescent="0.25">
      <c r="A190" s="10"/>
      <c r="B190" s="4" t="s">
        <v>255</v>
      </c>
      <c r="C190" s="6" t="s">
        <v>367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0"/>
      <c r="AZ190" s="10"/>
    </row>
    <row r="191" spans="1:52" x14ac:dyDescent="0.25">
      <c r="A191" s="10"/>
      <c r="B191" s="4" t="s">
        <v>402</v>
      </c>
      <c r="C191" s="6" t="s">
        <v>428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0"/>
      <c r="AZ191" s="10"/>
    </row>
    <row r="192" spans="1:52" x14ac:dyDescent="0.25">
      <c r="A192" s="10"/>
      <c r="B192" s="4" t="s">
        <v>260</v>
      </c>
      <c r="C192" s="6" t="s">
        <v>368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0"/>
      <c r="AZ192" s="10"/>
    </row>
    <row r="193" spans="1:52" x14ac:dyDescent="0.25">
      <c r="A193" s="10"/>
      <c r="B193" s="4" t="s">
        <v>262</v>
      </c>
      <c r="C193" s="6" t="s">
        <v>263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0"/>
      <c r="AZ193" s="10"/>
    </row>
    <row r="194" spans="1:52" x14ac:dyDescent="0.25">
      <c r="A194" s="10"/>
      <c r="B194" s="4" t="s">
        <v>264</v>
      </c>
      <c r="C194" s="6" t="s">
        <v>265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0"/>
      <c r="AZ194" s="10"/>
    </row>
    <row r="195" spans="1:52" x14ac:dyDescent="0.25">
      <c r="A195" s="10"/>
      <c r="B195" s="4" t="s">
        <v>266</v>
      </c>
      <c r="C195" s="6" t="s">
        <v>267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0"/>
      <c r="AZ195" s="10"/>
    </row>
    <row r="196" spans="1:52" x14ac:dyDescent="0.25">
      <c r="A196" s="10"/>
      <c r="B196" s="4" t="s">
        <v>268</v>
      </c>
      <c r="C196" s="6" t="s">
        <v>269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0"/>
      <c r="AZ196" s="10"/>
    </row>
    <row r="197" spans="1:52" x14ac:dyDescent="0.25">
      <c r="A197" s="10"/>
      <c r="B197" s="4" t="s">
        <v>270</v>
      </c>
      <c r="C197" s="6" t="s">
        <v>370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0"/>
      <c r="AZ197" s="10"/>
    </row>
    <row r="198" spans="1:52" x14ac:dyDescent="0.25">
      <c r="A198" s="10"/>
      <c r="B198" s="4" t="s">
        <v>274</v>
      </c>
      <c r="C198" s="6" t="s">
        <v>275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0"/>
      <c r="AZ198" s="10"/>
    </row>
    <row r="199" spans="1:52" x14ac:dyDescent="0.25">
      <c r="A199" s="10"/>
      <c r="B199" s="4" t="s">
        <v>278</v>
      </c>
      <c r="C199" s="6" t="s">
        <v>279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0"/>
      <c r="AZ199" s="10"/>
    </row>
    <row r="200" spans="1:52" x14ac:dyDescent="0.25">
      <c r="A200" s="10"/>
      <c r="B200" s="4" t="s">
        <v>276</v>
      </c>
      <c r="C200" s="6" t="s">
        <v>374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0"/>
      <c r="AZ200" s="10"/>
    </row>
    <row r="201" spans="1:52" x14ac:dyDescent="0.25">
      <c r="A201" s="10"/>
      <c r="B201" s="4" t="s">
        <v>281</v>
      </c>
      <c r="C201" s="6" t="s">
        <v>377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0"/>
      <c r="AZ201" s="10"/>
    </row>
    <row r="202" spans="1:52" x14ac:dyDescent="0.25">
      <c r="A202" s="10"/>
      <c r="B202" s="4" t="s">
        <v>400</v>
      </c>
      <c r="C202" s="6" t="s">
        <v>429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0"/>
      <c r="AZ202" s="10"/>
    </row>
    <row r="203" spans="1:52" x14ac:dyDescent="0.25">
      <c r="A203" s="10"/>
      <c r="B203" s="4" t="s">
        <v>284</v>
      </c>
      <c r="C203" s="6" t="s">
        <v>378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0"/>
      <c r="AZ203" s="10"/>
    </row>
    <row r="204" spans="1:52" x14ac:dyDescent="0.25">
      <c r="A204" s="10"/>
      <c r="B204" s="4" t="s">
        <v>285</v>
      </c>
      <c r="C204" s="6" t="s">
        <v>379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0"/>
      <c r="AZ204" s="10"/>
    </row>
    <row r="205" spans="1:52" x14ac:dyDescent="0.25">
      <c r="A205" s="10"/>
      <c r="B205" s="4" t="s">
        <v>282</v>
      </c>
      <c r="C205" s="6" t="s">
        <v>283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0"/>
      <c r="AZ205" s="10"/>
    </row>
    <row r="206" spans="1:52" x14ac:dyDescent="0.25">
      <c r="A206" s="10"/>
      <c r="B206" s="4" t="s">
        <v>289</v>
      </c>
      <c r="C206" s="6" t="s">
        <v>381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0"/>
      <c r="AZ206" s="10"/>
    </row>
    <row r="207" spans="1:52" x14ac:dyDescent="0.25">
      <c r="A207" s="10"/>
      <c r="B207" s="4" t="s">
        <v>287</v>
      </c>
      <c r="C207" s="6" t="s">
        <v>380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0"/>
      <c r="AZ207" s="10"/>
    </row>
    <row r="208" spans="1:52" x14ac:dyDescent="0.25">
      <c r="A208" s="10"/>
      <c r="B208" s="4" t="s">
        <v>290</v>
      </c>
      <c r="C208" s="6" t="s">
        <v>430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0"/>
      <c r="AZ208" s="10"/>
    </row>
    <row r="209" spans="1:52" x14ac:dyDescent="0.25">
      <c r="A209" s="10"/>
      <c r="B209" s="4" t="s">
        <v>291</v>
      </c>
      <c r="C209" s="6" t="s">
        <v>292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0"/>
      <c r="AZ209" s="10"/>
    </row>
    <row r="210" spans="1:52" x14ac:dyDescent="0.25">
      <c r="A210" s="10"/>
      <c r="B210" s="4" t="s">
        <v>293</v>
      </c>
      <c r="C210" s="6" t="s">
        <v>294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0"/>
      <c r="AZ210" s="10"/>
    </row>
    <row r="211" spans="1:52" x14ac:dyDescent="0.25">
      <c r="A211" s="10"/>
      <c r="B211" s="4" t="s">
        <v>295</v>
      </c>
      <c r="C211" s="6" t="s">
        <v>296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0"/>
      <c r="AZ211" s="10"/>
    </row>
    <row r="212" spans="1:52" x14ac:dyDescent="0.25">
      <c r="A212" s="10"/>
      <c r="B212" s="4" t="s">
        <v>297</v>
      </c>
      <c r="C212" s="6" t="s">
        <v>382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0"/>
      <c r="AZ212" s="10"/>
    </row>
    <row r="213" spans="1:52" x14ac:dyDescent="0.25">
      <c r="A213" s="10"/>
      <c r="B213" s="4" t="s">
        <v>299</v>
      </c>
      <c r="C213" s="6" t="s">
        <v>383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0"/>
      <c r="AZ213" s="10"/>
    </row>
    <row r="214" spans="1:52" x14ac:dyDescent="0.25">
      <c r="A214" s="10"/>
      <c r="B214" s="4" t="s">
        <v>298</v>
      </c>
      <c r="C214" s="6" t="s">
        <v>433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0"/>
      <c r="AZ214" s="10"/>
    </row>
    <row r="215" spans="1:52" x14ac:dyDescent="0.25">
      <c r="A215" s="10"/>
      <c r="B215" s="4" t="s">
        <v>300</v>
      </c>
      <c r="C215" s="6" t="s">
        <v>301</v>
      </c>
      <c r="D215" s="23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0"/>
      <c r="AZ215" s="10"/>
    </row>
    <row r="216" spans="1:52" x14ac:dyDescent="0.25">
      <c r="A216" s="10"/>
      <c r="B216" s="4" t="s">
        <v>304</v>
      </c>
      <c r="C216" s="6" t="s">
        <v>384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0"/>
      <c r="AZ216" s="10"/>
    </row>
    <row r="217" spans="1:52" x14ac:dyDescent="0.25">
      <c r="A217" s="10"/>
      <c r="B217" s="4" t="s">
        <v>302</v>
      </c>
      <c r="C217" s="6" t="s">
        <v>303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0"/>
      <c r="AZ217" s="10"/>
    </row>
    <row r="218" spans="1:52" x14ac:dyDescent="0.25">
      <c r="A218" s="10"/>
      <c r="B218" s="1" t="s">
        <v>308</v>
      </c>
      <c r="C218" s="7" t="s">
        <v>309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0"/>
      <c r="AZ218" s="10"/>
    </row>
    <row r="219" spans="1:52" x14ac:dyDescent="0.25">
      <c r="A219" s="10"/>
      <c r="B219" s="1" t="s">
        <v>310</v>
      </c>
      <c r="C219" s="5" t="s">
        <v>387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0"/>
      <c r="AZ219" s="10"/>
    </row>
    <row r="220" spans="1:52" x14ac:dyDescent="0.25">
      <c r="A220" s="10"/>
      <c r="B220" s="1" t="s">
        <v>311</v>
      </c>
      <c r="C220" s="5" t="s">
        <v>312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0"/>
      <c r="AZ220" s="10"/>
    </row>
    <row r="221" spans="1:52" x14ac:dyDescent="0.25">
      <c r="A221" s="10"/>
      <c r="B221" s="1" t="s">
        <v>313</v>
      </c>
      <c r="C221" s="5" t="s">
        <v>431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0"/>
      <c r="AZ221" s="10"/>
    </row>
    <row r="222" spans="1:52" x14ac:dyDescent="0.25">
      <c r="A222" s="10"/>
      <c r="B222" s="1" t="s">
        <v>314</v>
      </c>
      <c r="C222" s="5" t="s">
        <v>432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0"/>
      <c r="AZ222" s="10"/>
    </row>
    <row r="223" spans="1:52" x14ac:dyDescent="0.25">
      <c r="A223" s="10"/>
      <c r="B223" s="1" t="s">
        <v>315</v>
      </c>
      <c r="C223" s="5" t="s">
        <v>316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0"/>
      <c r="AZ223" s="10"/>
    </row>
    <row r="224" spans="1:52" x14ac:dyDescent="0.25">
      <c r="A224" s="10"/>
      <c r="B224" s="1" t="s">
        <v>317</v>
      </c>
      <c r="C224" s="5" t="s">
        <v>318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0"/>
      <c r="AZ224" s="10"/>
    </row>
    <row r="225" spans="1:52" x14ac:dyDescent="0.25">
      <c r="A225" s="10"/>
      <c r="B225" s="1" t="s">
        <v>319</v>
      </c>
      <c r="C225" s="5" t="s">
        <v>320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0"/>
      <c r="AZ225" s="10"/>
    </row>
    <row r="226" spans="1:52" x14ac:dyDescent="0.25">
      <c r="A226" s="10"/>
      <c r="B226" s="1" t="s">
        <v>321</v>
      </c>
      <c r="C226" s="5" t="s">
        <v>388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0"/>
      <c r="AZ226" s="10"/>
    </row>
    <row r="227" spans="1:52" x14ac:dyDescent="0.25">
      <c r="A227" s="10"/>
      <c r="B227" s="1"/>
      <c r="C227" s="5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0"/>
      <c r="AZ227" s="10"/>
    </row>
    <row r="228" spans="1:52" x14ac:dyDescent="0.25">
      <c r="A228" s="10"/>
      <c r="B228" s="1"/>
      <c r="C228" s="5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0"/>
      <c r="AZ228" s="10"/>
    </row>
    <row r="229" spans="1:52" x14ac:dyDescent="0.25">
      <c r="A229" s="10"/>
      <c r="B229" s="1"/>
      <c r="C229" s="5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0"/>
      <c r="AZ229" s="10"/>
    </row>
    <row r="230" spans="1:52" x14ac:dyDescent="0.25">
      <c r="A230" s="10"/>
      <c r="B230" s="1"/>
      <c r="C230" s="5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0"/>
      <c r="AZ230" s="10"/>
    </row>
    <row r="231" spans="1:52" x14ac:dyDescent="0.25">
      <c r="A231" s="10"/>
      <c r="B231" s="1"/>
      <c r="C231" s="5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0"/>
      <c r="AZ231" s="10"/>
    </row>
    <row r="232" spans="1:52" x14ac:dyDescent="0.25">
      <c r="A232" s="10"/>
      <c r="B232" s="1"/>
      <c r="C232" s="5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0"/>
      <c r="AZ232" s="10"/>
    </row>
    <row r="233" spans="1:52" x14ac:dyDescent="0.25">
      <c r="A233" s="10"/>
      <c r="B233" s="1"/>
      <c r="C233" s="5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0"/>
      <c r="AZ233" s="10"/>
    </row>
    <row r="234" spans="1:52" x14ac:dyDescent="0.25">
      <c r="A234" s="10"/>
      <c r="B234" s="1"/>
      <c r="C234" s="5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0"/>
      <c r="AZ234" s="10"/>
    </row>
    <row r="235" spans="1:52" x14ac:dyDescent="0.25">
      <c r="A235" s="10"/>
      <c r="B235" s="1"/>
      <c r="C235" s="5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0"/>
      <c r="AZ235" s="10"/>
    </row>
    <row r="236" spans="1:52" x14ac:dyDescent="0.25">
      <c r="A236" s="10"/>
      <c r="B236" s="1"/>
      <c r="C236" s="5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0"/>
      <c r="AZ236" s="10"/>
    </row>
    <row r="237" spans="1:52" x14ac:dyDescent="0.25">
      <c r="A237" s="10"/>
      <c r="B237" s="1"/>
      <c r="C237" s="5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0"/>
      <c r="AZ237" s="10"/>
    </row>
    <row r="238" spans="1:52" x14ac:dyDescent="0.25">
      <c r="A238" s="10"/>
      <c r="B238" s="1"/>
      <c r="C238" s="5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0"/>
      <c r="AZ238" s="10"/>
    </row>
    <row r="239" spans="1:52" x14ac:dyDescent="0.25">
      <c r="A239" s="10"/>
      <c r="B239" s="1"/>
      <c r="C239" s="5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0"/>
      <c r="AZ239" s="10"/>
    </row>
    <row r="240" spans="1:52" x14ac:dyDescent="0.25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x14ac:dyDescent="0.25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x14ac:dyDescent="0.25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x14ac:dyDescent="0.25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x14ac:dyDescent="0.25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x14ac:dyDescent="0.2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x14ac:dyDescent="0.25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x14ac:dyDescent="0.25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x14ac:dyDescent="0.25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x14ac:dyDescent="0.25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 x14ac:dyDescent="0.25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 x14ac:dyDescent="0.25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 x14ac:dyDescent="0.25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 x14ac:dyDescent="0.2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 x14ac:dyDescent="0.25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 x14ac:dyDescent="0.25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 x14ac:dyDescent="0.25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 x14ac:dyDescent="0.25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 x14ac:dyDescent="0.25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 x14ac:dyDescent="0.25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 x14ac:dyDescent="0.25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 x14ac:dyDescent="0.25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 x14ac:dyDescent="0.25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 x14ac:dyDescent="0.2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 x14ac:dyDescent="0.25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 x14ac:dyDescent="0.25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 x14ac:dyDescent="0.25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 x14ac:dyDescent="0.25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 x14ac:dyDescent="0.25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 x14ac:dyDescent="0.25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 x14ac:dyDescent="0.25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 x14ac:dyDescent="0.25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 x14ac:dyDescent="0.25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 x14ac:dyDescent="0.25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 x14ac:dyDescent="0.25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 x14ac:dyDescent="0.25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 x14ac:dyDescent="0.25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 x14ac:dyDescent="0.25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 x14ac:dyDescent="0.25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 x14ac:dyDescent="0.25">
      <c r="A400" s="25" t="s">
        <v>22</v>
      </c>
    </row>
    <row r="401" spans="1:1" x14ac:dyDescent="0.25">
      <c r="A401" s="25" t="s">
        <v>305</v>
      </c>
    </row>
    <row r="402" spans="1:1" x14ac:dyDescent="0.25">
      <c r="A402" s="25" t="s">
        <v>16</v>
      </c>
    </row>
    <row r="403" spans="1:1" x14ac:dyDescent="0.25">
      <c r="A403" s="25" t="s">
        <v>26</v>
      </c>
    </row>
    <row r="404" spans="1:1" x14ac:dyDescent="0.25">
      <c r="A404" s="25" t="s">
        <v>18</v>
      </c>
    </row>
    <row r="405" spans="1:1" x14ac:dyDescent="0.25">
      <c r="A405" s="25" t="s">
        <v>30</v>
      </c>
    </row>
    <row r="406" spans="1:1" x14ac:dyDescent="0.25">
      <c r="A406" s="25" t="s">
        <v>24</v>
      </c>
    </row>
    <row r="407" spans="1:1" x14ac:dyDescent="0.25">
      <c r="A407" s="25" t="s">
        <v>389</v>
      </c>
    </row>
    <row r="408" spans="1:1" x14ac:dyDescent="0.25">
      <c r="A408" s="25" t="s">
        <v>28</v>
      </c>
    </row>
    <row r="409" spans="1:1" x14ac:dyDescent="0.25">
      <c r="A409" s="25" t="s">
        <v>34</v>
      </c>
    </row>
    <row r="410" spans="1:1" x14ac:dyDescent="0.25">
      <c r="A410" s="25" t="s">
        <v>32</v>
      </c>
    </row>
    <row r="411" spans="1:1" x14ac:dyDescent="0.25">
      <c r="A411" s="25" t="s">
        <v>390</v>
      </c>
    </row>
    <row r="412" spans="1:1" x14ac:dyDescent="0.25">
      <c r="A412" s="25" t="s">
        <v>36</v>
      </c>
    </row>
    <row r="413" spans="1:1" x14ac:dyDescent="0.25">
      <c r="A413" s="25" t="s">
        <v>56</v>
      </c>
    </row>
    <row r="414" spans="1:1" x14ac:dyDescent="0.25">
      <c r="A414" s="25" t="s">
        <v>44</v>
      </c>
    </row>
    <row r="415" spans="1:1" x14ac:dyDescent="0.25">
      <c r="A415" s="25" t="s">
        <v>42</v>
      </c>
    </row>
    <row r="416" spans="1:1" x14ac:dyDescent="0.25">
      <c r="A416" s="25" t="s">
        <v>48</v>
      </c>
    </row>
    <row r="417" spans="1:1" x14ac:dyDescent="0.25">
      <c r="A417" s="25" t="s">
        <v>65</v>
      </c>
    </row>
    <row r="418" spans="1:1" x14ac:dyDescent="0.25">
      <c r="A418" s="25" t="s">
        <v>63</v>
      </c>
    </row>
    <row r="419" spans="1:1" x14ac:dyDescent="0.25">
      <c r="A419" s="25" t="s">
        <v>40</v>
      </c>
    </row>
    <row r="420" spans="1:1" x14ac:dyDescent="0.25">
      <c r="A420" s="25" t="s">
        <v>67</v>
      </c>
    </row>
    <row r="421" spans="1:1" x14ac:dyDescent="0.25">
      <c r="A421" s="25" t="s">
        <v>51</v>
      </c>
    </row>
    <row r="422" spans="1:1" x14ac:dyDescent="0.25">
      <c r="A422" s="25" t="s">
        <v>391</v>
      </c>
    </row>
    <row r="423" spans="1:1" x14ac:dyDescent="0.25">
      <c r="A423" s="25" t="s">
        <v>61</v>
      </c>
    </row>
    <row r="424" spans="1:1" x14ac:dyDescent="0.25">
      <c r="A424" s="25" t="s">
        <v>55</v>
      </c>
    </row>
    <row r="425" spans="1:1" x14ac:dyDescent="0.25">
      <c r="A425" s="25" t="s">
        <v>392</v>
      </c>
    </row>
    <row r="426" spans="1:1" x14ac:dyDescent="0.25">
      <c r="A426" s="25" t="s">
        <v>60</v>
      </c>
    </row>
    <row r="427" spans="1:1" x14ac:dyDescent="0.25">
      <c r="A427" s="25" t="s">
        <v>38</v>
      </c>
    </row>
    <row r="428" spans="1:1" x14ac:dyDescent="0.25">
      <c r="A428" s="25" t="s">
        <v>53</v>
      </c>
    </row>
    <row r="429" spans="1:1" x14ac:dyDescent="0.25">
      <c r="A429" s="25" t="s">
        <v>58</v>
      </c>
    </row>
    <row r="430" spans="1:1" x14ac:dyDescent="0.25">
      <c r="A430" s="25" t="s">
        <v>50</v>
      </c>
    </row>
    <row r="431" spans="1:1" x14ac:dyDescent="0.25">
      <c r="A431" s="25" t="s">
        <v>46</v>
      </c>
    </row>
    <row r="432" spans="1:1" x14ac:dyDescent="0.25">
      <c r="A432" s="25" t="s">
        <v>49</v>
      </c>
    </row>
    <row r="433" spans="1:1" x14ac:dyDescent="0.25">
      <c r="A433" s="25" t="s">
        <v>72</v>
      </c>
    </row>
    <row r="434" spans="1:1" x14ac:dyDescent="0.25">
      <c r="A434" s="25" t="s">
        <v>99</v>
      </c>
    </row>
    <row r="435" spans="1:1" x14ac:dyDescent="0.25">
      <c r="A435" s="25" t="s">
        <v>75</v>
      </c>
    </row>
    <row r="436" spans="1:1" x14ac:dyDescent="0.25">
      <c r="A436" s="25" t="s">
        <v>85</v>
      </c>
    </row>
    <row r="437" spans="1:1" x14ac:dyDescent="0.25">
      <c r="A437" s="25" t="s">
        <v>285</v>
      </c>
    </row>
    <row r="438" spans="1:1" x14ac:dyDescent="0.25">
      <c r="A438" s="25" t="s">
        <v>90</v>
      </c>
    </row>
    <row r="439" spans="1:1" x14ac:dyDescent="0.25">
      <c r="A439" s="25" t="s">
        <v>87</v>
      </c>
    </row>
    <row r="440" spans="1:1" x14ac:dyDescent="0.25">
      <c r="A440" s="25" t="s">
        <v>78</v>
      </c>
    </row>
    <row r="441" spans="1:1" x14ac:dyDescent="0.25">
      <c r="A441" s="25" t="s">
        <v>71</v>
      </c>
    </row>
    <row r="442" spans="1:1" x14ac:dyDescent="0.25">
      <c r="A442" s="25" t="s">
        <v>80</v>
      </c>
    </row>
    <row r="443" spans="1:1" x14ac:dyDescent="0.25">
      <c r="A443" s="25" t="s">
        <v>82</v>
      </c>
    </row>
    <row r="444" spans="1:1" x14ac:dyDescent="0.25">
      <c r="A444" s="25" t="s">
        <v>88</v>
      </c>
    </row>
    <row r="445" spans="1:1" x14ac:dyDescent="0.25">
      <c r="A445" s="25" t="s">
        <v>93</v>
      </c>
    </row>
    <row r="446" spans="1:1" x14ac:dyDescent="0.25">
      <c r="A446" s="25" t="s">
        <v>74</v>
      </c>
    </row>
    <row r="447" spans="1:1" x14ac:dyDescent="0.25">
      <c r="A447" s="25" t="s">
        <v>393</v>
      </c>
    </row>
    <row r="448" spans="1:1" x14ac:dyDescent="0.25">
      <c r="A448" s="25" t="s">
        <v>95</v>
      </c>
    </row>
    <row r="449" spans="1:1" x14ac:dyDescent="0.25">
      <c r="A449" s="25" t="s">
        <v>97</v>
      </c>
    </row>
    <row r="450" spans="1:1" x14ac:dyDescent="0.25">
      <c r="A450" s="25" t="s">
        <v>132</v>
      </c>
    </row>
    <row r="451" spans="1:1" x14ac:dyDescent="0.25">
      <c r="A451" s="25" t="s">
        <v>102</v>
      </c>
    </row>
    <row r="452" spans="1:1" x14ac:dyDescent="0.25">
      <c r="A452" s="25" t="s">
        <v>100</v>
      </c>
    </row>
    <row r="453" spans="1:1" x14ac:dyDescent="0.25">
      <c r="A453" s="25" t="s">
        <v>104</v>
      </c>
    </row>
    <row r="454" spans="1:1" x14ac:dyDescent="0.25">
      <c r="A454" s="25" t="s">
        <v>106</v>
      </c>
    </row>
    <row r="455" spans="1:1" x14ac:dyDescent="0.25">
      <c r="A455" s="25" t="s">
        <v>20</v>
      </c>
    </row>
    <row r="456" spans="1:1" x14ac:dyDescent="0.25">
      <c r="A456" s="25" t="s">
        <v>394</v>
      </c>
    </row>
    <row r="457" spans="1:1" x14ac:dyDescent="0.25">
      <c r="A457" s="25" t="s">
        <v>107</v>
      </c>
    </row>
    <row r="458" spans="1:1" x14ac:dyDescent="0.25">
      <c r="A458" s="25" t="s">
        <v>116</v>
      </c>
    </row>
    <row r="459" spans="1:1" x14ac:dyDescent="0.25">
      <c r="A459" s="25" t="s">
        <v>109</v>
      </c>
    </row>
    <row r="460" spans="1:1" x14ac:dyDescent="0.25">
      <c r="A460" s="25" t="s">
        <v>395</v>
      </c>
    </row>
    <row r="461" spans="1:1" x14ac:dyDescent="0.25">
      <c r="A461" s="25" t="s">
        <v>396</v>
      </c>
    </row>
    <row r="462" spans="1:1" x14ac:dyDescent="0.25">
      <c r="A462" s="25" t="s">
        <v>114</v>
      </c>
    </row>
    <row r="463" spans="1:1" x14ac:dyDescent="0.25">
      <c r="A463" s="25" t="s">
        <v>277</v>
      </c>
    </row>
    <row r="464" spans="1:1" x14ac:dyDescent="0.25">
      <c r="A464" s="25" t="s">
        <v>120</v>
      </c>
    </row>
    <row r="465" spans="1:1" x14ac:dyDescent="0.25">
      <c r="A465" s="25" t="s">
        <v>123</v>
      </c>
    </row>
    <row r="466" spans="1:1" x14ac:dyDescent="0.25">
      <c r="A466" s="25" t="s">
        <v>121</v>
      </c>
    </row>
    <row r="467" spans="1:1" x14ac:dyDescent="0.25">
      <c r="A467" s="25" t="s">
        <v>397</v>
      </c>
    </row>
    <row r="468" spans="1:1" x14ac:dyDescent="0.25">
      <c r="A468" s="25" t="s">
        <v>125</v>
      </c>
    </row>
    <row r="469" spans="1:1" x14ac:dyDescent="0.25">
      <c r="A469" s="25" t="s">
        <v>127</v>
      </c>
    </row>
    <row r="470" spans="1:1" x14ac:dyDescent="0.25">
      <c r="A470" s="25" t="s">
        <v>306</v>
      </c>
    </row>
    <row r="471" spans="1:1" x14ac:dyDescent="0.25">
      <c r="A471" s="25" t="s">
        <v>398</v>
      </c>
    </row>
    <row r="472" spans="1:1" x14ac:dyDescent="0.25">
      <c r="A472" s="25" t="s">
        <v>138</v>
      </c>
    </row>
    <row r="473" spans="1:1" x14ac:dyDescent="0.25">
      <c r="A473" s="25" t="s">
        <v>130</v>
      </c>
    </row>
    <row r="474" spans="1:1" x14ac:dyDescent="0.25">
      <c r="A474" s="25" t="s">
        <v>134</v>
      </c>
    </row>
    <row r="475" spans="1:1" x14ac:dyDescent="0.25">
      <c r="A475" s="25" t="s">
        <v>128</v>
      </c>
    </row>
    <row r="476" spans="1:1" x14ac:dyDescent="0.25">
      <c r="A476" s="25" t="s">
        <v>141</v>
      </c>
    </row>
    <row r="477" spans="1:1" x14ac:dyDescent="0.25">
      <c r="A477" s="25" t="s">
        <v>113</v>
      </c>
    </row>
    <row r="478" spans="1:1" x14ac:dyDescent="0.25">
      <c r="A478" s="25" t="s">
        <v>136</v>
      </c>
    </row>
    <row r="479" spans="1:1" x14ac:dyDescent="0.25">
      <c r="A479" s="25" t="s">
        <v>139</v>
      </c>
    </row>
    <row r="480" spans="1:1" x14ac:dyDescent="0.25">
      <c r="A480" s="25" t="s">
        <v>143</v>
      </c>
    </row>
    <row r="481" spans="1:1" x14ac:dyDescent="0.25">
      <c r="A481" s="25" t="s">
        <v>145</v>
      </c>
    </row>
    <row r="482" spans="1:1" x14ac:dyDescent="0.25">
      <c r="A482" s="25" t="s">
        <v>150</v>
      </c>
    </row>
    <row r="483" spans="1:1" x14ac:dyDescent="0.25">
      <c r="A483" s="25" t="s">
        <v>148</v>
      </c>
    </row>
    <row r="484" spans="1:1" x14ac:dyDescent="0.25">
      <c r="A484" s="25" t="s">
        <v>91</v>
      </c>
    </row>
    <row r="485" spans="1:1" x14ac:dyDescent="0.25">
      <c r="A485" s="25" t="s">
        <v>147</v>
      </c>
    </row>
    <row r="486" spans="1:1" x14ac:dyDescent="0.25">
      <c r="A486" s="25" t="s">
        <v>151</v>
      </c>
    </row>
    <row r="487" spans="1:1" x14ac:dyDescent="0.25">
      <c r="A487" s="25" t="s">
        <v>157</v>
      </c>
    </row>
    <row r="488" spans="1:1" x14ac:dyDescent="0.25">
      <c r="A488" s="25" t="s">
        <v>163</v>
      </c>
    </row>
    <row r="489" spans="1:1" x14ac:dyDescent="0.25">
      <c r="A489" s="25" t="s">
        <v>165</v>
      </c>
    </row>
    <row r="490" spans="1:1" x14ac:dyDescent="0.25">
      <c r="A490" s="25" t="s">
        <v>155</v>
      </c>
    </row>
    <row r="491" spans="1:1" x14ac:dyDescent="0.25">
      <c r="A491" s="25" t="s">
        <v>161</v>
      </c>
    </row>
    <row r="492" spans="1:1" x14ac:dyDescent="0.25">
      <c r="A492" s="25" t="s">
        <v>159</v>
      </c>
    </row>
    <row r="493" spans="1:1" x14ac:dyDescent="0.25">
      <c r="A493" s="25" t="s">
        <v>153</v>
      </c>
    </row>
    <row r="494" spans="1:1" x14ac:dyDescent="0.25">
      <c r="A494" s="25" t="s">
        <v>167</v>
      </c>
    </row>
    <row r="495" spans="1:1" x14ac:dyDescent="0.25">
      <c r="A495" s="25" t="s">
        <v>168</v>
      </c>
    </row>
    <row r="496" spans="1:1" x14ac:dyDescent="0.25">
      <c r="A496" s="25" t="s">
        <v>171</v>
      </c>
    </row>
    <row r="497" spans="1:1" x14ac:dyDescent="0.25">
      <c r="A497" s="25" t="s">
        <v>170</v>
      </c>
    </row>
    <row r="498" spans="1:1" x14ac:dyDescent="0.25">
      <c r="A498" s="25" t="s">
        <v>173</v>
      </c>
    </row>
    <row r="499" spans="1:1" x14ac:dyDescent="0.25">
      <c r="A499" s="25" t="s">
        <v>181</v>
      </c>
    </row>
    <row r="500" spans="1:1" x14ac:dyDescent="0.25">
      <c r="A500" s="25" t="s">
        <v>69</v>
      </c>
    </row>
    <row r="501" spans="1:1" x14ac:dyDescent="0.25">
      <c r="A501" s="25" t="s">
        <v>175</v>
      </c>
    </row>
    <row r="502" spans="1:1" x14ac:dyDescent="0.25">
      <c r="A502" s="25" t="s">
        <v>84</v>
      </c>
    </row>
    <row r="503" spans="1:1" x14ac:dyDescent="0.25">
      <c r="A503" s="25" t="s">
        <v>254</v>
      </c>
    </row>
    <row r="504" spans="1:1" x14ac:dyDescent="0.25">
      <c r="A504" s="25" t="s">
        <v>177</v>
      </c>
    </row>
    <row r="505" spans="1:1" x14ac:dyDescent="0.25">
      <c r="A505" s="25" t="s">
        <v>178</v>
      </c>
    </row>
    <row r="506" spans="1:1" x14ac:dyDescent="0.25">
      <c r="A506" s="25" t="s">
        <v>179</v>
      </c>
    </row>
    <row r="507" spans="1:1" x14ac:dyDescent="0.25">
      <c r="A507" s="25" t="s">
        <v>172</v>
      </c>
    </row>
    <row r="508" spans="1:1" x14ac:dyDescent="0.25">
      <c r="A508" s="25" t="s">
        <v>182</v>
      </c>
    </row>
    <row r="509" spans="1:1" x14ac:dyDescent="0.25">
      <c r="A509" s="25" t="s">
        <v>184</v>
      </c>
    </row>
    <row r="510" spans="1:1" x14ac:dyDescent="0.25">
      <c r="A510" s="25" t="s">
        <v>255</v>
      </c>
    </row>
    <row r="511" spans="1:1" x14ac:dyDescent="0.25">
      <c r="A511" s="25" t="s">
        <v>190</v>
      </c>
    </row>
    <row r="512" spans="1:1" x14ac:dyDescent="0.25">
      <c r="A512" s="25" t="s">
        <v>278</v>
      </c>
    </row>
    <row r="513" spans="1:1" x14ac:dyDescent="0.25">
      <c r="A513" s="25" t="s">
        <v>187</v>
      </c>
    </row>
    <row r="514" spans="1:1" x14ac:dyDescent="0.25">
      <c r="A514" s="25" t="s">
        <v>185</v>
      </c>
    </row>
    <row r="515" spans="1:1" x14ac:dyDescent="0.25">
      <c r="A515" s="25" t="s">
        <v>192</v>
      </c>
    </row>
    <row r="516" spans="1:1" x14ac:dyDescent="0.25">
      <c r="A516" s="25" t="s">
        <v>193</v>
      </c>
    </row>
    <row r="517" spans="1:1" x14ac:dyDescent="0.25">
      <c r="A517" s="25" t="s">
        <v>183</v>
      </c>
    </row>
    <row r="518" spans="1:1" x14ac:dyDescent="0.25">
      <c r="A518" s="25" t="s">
        <v>189</v>
      </c>
    </row>
    <row r="519" spans="1:1" x14ac:dyDescent="0.25">
      <c r="A519" s="25" t="s">
        <v>215</v>
      </c>
    </row>
    <row r="520" spans="1:1" x14ac:dyDescent="0.25">
      <c r="A520" s="25" t="s">
        <v>210</v>
      </c>
    </row>
    <row r="521" spans="1:1" x14ac:dyDescent="0.25">
      <c r="A521" s="25" t="s">
        <v>209</v>
      </c>
    </row>
    <row r="522" spans="1:1" x14ac:dyDescent="0.25">
      <c r="A522" s="25" t="s">
        <v>213</v>
      </c>
    </row>
    <row r="523" spans="1:1" x14ac:dyDescent="0.25">
      <c r="A523" s="25" t="s">
        <v>195</v>
      </c>
    </row>
    <row r="524" spans="1:1" x14ac:dyDescent="0.25">
      <c r="A524" s="25" t="s">
        <v>204</v>
      </c>
    </row>
    <row r="525" spans="1:1" x14ac:dyDescent="0.25">
      <c r="A525" s="25" t="s">
        <v>232</v>
      </c>
    </row>
    <row r="526" spans="1:1" x14ac:dyDescent="0.25">
      <c r="A526" s="25" t="s">
        <v>201</v>
      </c>
    </row>
    <row r="527" spans="1:1" x14ac:dyDescent="0.25">
      <c r="A527" s="25" t="s">
        <v>218</v>
      </c>
    </row>
    <row r="528" spans="1:1" x14ac:dyDescent="0.25">
      <c r="A528" s="25" t="s">
        <v>211</v>
      </c>
    </row>
    <row r="529" spans="1:1" x14ac:dyDescent="0.25">
      <c r="A529" s="25" t="s">
        <v>194</v>
      </c>
    </row>
    <row r="530" spans="1:1" x14ac:dyDescent="0.25">
      <c r="A530" s="25" t="s">
        <v>205</v>
      </c>
    </row>
    <row r="531" spans="1:1" x14ac:dyDescent="0.25">
      <c r="A531" s="25" t="s">
        <v>202</v>
      </c>
    </row>
    <row r="532" spans="1:1" x14ac:dyDescent="0.25">
      <c r="A532" s="25" t="s">
        <v>207</v>
      </c>
    </row>
    <row r="533" spans="1:1" x14ac:dyDescent="0.25">
      <c r="A533" s="25" t="s">
        <v>200</v>
      </c>
    </row>
    <row r="534" spans="1:1" x14ac:dyDescent="0.25">
      <c r="A534" s="25" t="s">
        <v>197</v>
      </c>
    </row>
    <row r="535" spans="1:1" x14ac:dyDescent="0.25">
      <c r="A535" s="25" t="s">
        <v>208</v>
      </c>
    </row>
    <row r="536" spans="1:1" x14ac:dyDescent="0.25">
      <c r="A536" s="25" t="s">
        <v>199</v>
      </c>
    </row>
    <row r="537" spans="1:1" x14ac:dyDescent="0.25">
      <c r="A537" s="25" t="s">
        <v>216</v>
      </c>
    </row>
    <row r="538" spans="1:1" x14ac:dyDescent="0.25">
      <c r="A538" s="25" t="s">
        <v>219</v>
      </c>
    </row>
    <row r="539" spans="1:1" x14ac:dyDescent="0.25">
      <c r="A539" s="25" t="s">
        <v>229</v>
      </c>
    </row>
    <row r="540" spans="1:1" x14ac:dyDescent="0.25">
      <c r="A540" s="25" t="s">
        <v>230</v>
      </c>
    </row>
    <row r="541" spans="1:1" x14ac:dyDescent="0.25">
      <c r="A541" s="25" t="s">
        <v>227</v>
      </c>
    </row>
    <row r="542" spans="1:1" x14ac:dyDescent="0.25">
      <c r="A542" s="25" t="s">
        <v>225</v>
      </c>
    </row>
    <row r="543" spans="1:1" x14ac:dyDescent="0.25">
      <c r="A543" s="25" t="s">
        <v>234</v>
      </c>
    </row>
    <row r="544" spans="1:1" x14ac:dyDescent="0.25">
      <c r="A544" s="25" t="s">
        <v>223</v>
      </c>
    </row>
    <row r="545" spans="1:1" x14ac:dyDescent="0.25">
      <c r="A545" s="25" t="s">
        <v>221</v>
      </c>
    </row>
    <row r="546" spans="1:1" x14ac:dyDescent="0.25">
      <c r="A546" s="25" t="s">
        <v>418</v>
      </c>
    </row>
    <row r="547" spans="1:1" x14ac:dyDescent="0.25">
      <c r="A547" s="25" t="s">
        <v>226</v>
      </c>
    </row>
    <row r="548" spans="1:1" x14ac:dyDescent="0.25">
      <c r="A548" s="25" t="s">
        <v>399</v>
      </c>
    </row>
    <row r="549" spans="1:1" x14ac:dyDescent="0.25">
      <c r="A549" s="25" t="s">
        <v>235</v>
      </c>
    </row>
    <row r="550" spans="1:1" x14ac:dyDescent="0.25">
      <c r="A550" s="25" t="s">
        <v>239</v>
      </c>
    </row>
    <row r="551" spans="1:1" x14ac:dyDescent="0.25">
      <c r="A551" s="25" t="s">
        <v>243</v>
      </c>
    </row>
    <row r="552" spans="1:1" x14ac:dyDescent="0.25">
      <c r="A552" s="25" t="s">
        <v>240</v>
      </c>
    </row>
    <row r="553" spans="1:1" x14ac:dyDescent="0.25">
      <c r="A553" s="25" t="s">
        <v>244</v>
      </c>
    </row>
    <row r="554" spans="1:1" x14ac:dyDescent="0.25">
      <c r="A554" s="25" t="s">
        <v>236</v>
      </c>
    </row>
    <row r="555" spans="1:1" x14ac:dyDescent="0.25">
      <c r="A555" s="25" t="s">
        <v>245</v>
      </c>
    </row>
    <row r="556" spans="1:1" x14ac:dyDescent="0.25">
      <c r="A556" s="25" t="s">
        <v>406</v>
      </c>
    </row>
    <row r="557" spans="1:1" x14ac:dyDescent="0.25">
      <c r="A557" s="25" t="s">
        <v>246</v>
      </c>
    </row>
    <row r="558" spans="1:1" x14ac:dyDescent="0.25">
      <c r="A558" s="25" t="s">
        <v>237</v>
      </c>
    </row>
    <row r="559" spans="1:1" x14ac:dyDescent="0.25">
      <c r="A559" s="25" t="s">
        <v>241</v>
      </c>
    </row>
    <row r="560" spans="1:1" x14ac:dyDescent="0.25">
      <c r="A560" s="25" t="s">
        <v>248</v>
      </c>
    </row>
    <row r="561" spans="1:1" x14ac:dyDescent="0.25">
      <c r="A561" s="25" t="s">
        <v>405</v>
      </c>
    </row>
    <row r="562" spans="1:1" x14ac:dyDescent="0.25">
      <c r="A562" s="25" t="s">
        <v>250</v>
      </c>
    </row>
    <row r="563" spans="1:1" x14ac:dyDescent="0.25">
      <c r="A563" s="25" t="s">
        <v>264</v>
      </c>
    </row>
    <row r="564" spans="1:1" x14ac:dyDescent="0.25">
      <c r="A564" s="25" t="s">
        <v>251</v>
      </c>
    </row>
    <row r="565" spans="1:1" x14ac:dyDescent="0.25">
      <c r="A565" s="25" t="s">
        <v>252</v>
      </c>
    </row>
    <row r="566" spans="1:1" x14ac:dyDescent="0.25">
      <c r="A566" s="25" t="s">
        <v>261</v>
      </c>
    </row>
    <row r="567" spans="1:1" x14ac:dyDescent="0.25">
      <c r="A567" s="25" t="s">
        <v>273</v>
      </c>
    </row>
    <row r="568" spans="1:1" x14ac:dyDescent="0.25">
      <c r="A568" s="25" t="s">
        <v>266</v>
      </c>
    </row>
    <row r="569" spans="1:1" x14ac:dyDescent="0.25">
      <c r="A569" s="25" t="s">
        <v>281</v>
      </c>
    </row>
    <row r="570" spans="1:1" x14ac:dyDescent="0.25">
      <c r="A570" s="25" t="s">
        <v>284</v>
      </c>
    </row>
    <row r="571" spans="1:1" x14ac:dyDescent="0.25">
      <c r="A571" s="25" t="s">
        <v>270</v>
      </c>
    </row>
    <row r="572" spans="1:1" x14ac:dyDescent="0.25">
      <c r="A572" s="25" t="s">
        <v>272</v>
      </c>
    </row>
    <row r="573" spans="1:1" x14ac:dyDescent="0.25">
      <c r="A573" s="25" t="s">
        <v>271</v>
      </c>
    </row>
    <row r="574" spans="1:1" x14ac:dyDescent="0.25">
      <c r="A574" s="25" t="s">
        <v>268</v>
      </c>
    </row>
    <row r="575" spans="1:1" x14ac:dyDescent="0.25">
      <c r="A575" s="25" t="s">
        <v>258</v>
      </c>
    </row>
    <row r="576" spans="1:1" x14ac:dyDescent="0.25">
      <c r="A576" s="25" t="s">
        <v>262</v>
      </c>
    </row>
    <row r="577" spans="1:1" x14ac:dyDescent="0.25">
      <c r="A577" s="25" t="s">
        <v>274</v>
      </c>
    </row>
    <row r="578" spans="1:1" x14ac:dyDescent="0.25">
      <c r="A578" s="25" t="s">
        <v>282</v>
      </c>
    </row>
    <row r="579" spans="1:1" x14ac:dyDescent="0.25">
      <c r="A579" s="25" t="s">
        <v>400</v>
      </c>
    </row>
    <row r="580" spans="1:1" x14ac:dyDescent="0.25">
      <c r="A580" s="25" t="s">
        <v>260</v>
      </c>
    </row>
    <row r="581" spans="1:1" x14ac:dyDescent="0.25">
      <c r="A581" s="25" t="s">
        <v>111</v>
      </c>
    </row>
    <row r="582" spans="1:1" x14ac:dyDescent="0.25">
      <c r="A582" s="25" t="s">
        <v>401</v>
      </c>
    </row>
    <row r="583" spans="1:1" x14ac:dyDescent="0.25">
      <c r="A583" s="25" t="s">
        <v>286</v>
      </c>
    </row>
    <row r="584" spans="1:1" x14ac:dyDescent="0.25">
      <c r="A584" s="25" t="s">
        <v>118</v>
      </c>
    </row>
    <row r="585" spans="1:1" x14ac:dyDescent="0.25">
      <c r="A585" s="25" t="s">
        <v>76</v>
      </c>
    </row>
    <row r="586" spans="1:1" x14ac:dyDescent="0.25">
      <c r="A586" s="25" t="s">
        <v>291</v>
      </c>
    </row>
    <row r="587" spans="1:1" x14ac:dyDescent="0.25">
      <c r="A587" s="25" t="s">
        <v>289</v>
      </c>
    </row>
    <row r="588" spans="1:1" x14ac:dyDescent="0.25">
      <c r="A588" s="25" t="s">
        <v>287</v>
      </c>
    </row>
    <row r="589" spans="1:1" x14ac:dyDescent="0.25">
      <c r="A589" s="25" t="s">
        <v>290</v>
      </c>
    </row>
    <row r="590" spans="1:1" x14ac:dyDescent="0.25">
      <c r="A590" s="25" t="s">
        <v>299</v>
      </c>
    </row>
    <row r="591" spans="1:1" x14ac:dyDescent="0.25">
      <c r="A591" s="25" t="s">
        <v>297</v>
      </c>
    </row>
    <row r="592" spans="1:1" x14ac:dyDescent="0.25">
      <c r="A592" s="25" t="s">
        <v>293</v>
      </c>
    </row>
    <row r="593" spans="1:1" x14ac:dyDescent="0.25">
      <c r="A593" s="25" t="s">
        <v>298</v>
      </c>
    </row>
    <row r="594" spans="1:1" x14ac:dyDescent="0.25">
      <c r="A594" s="25" t="s">
        <v>295</v>
      </c>
    </row>
    <row r="595" spans="1:1" x14ac:dyDescent="0.25">
      <c r="A595" s="25" t="s">
        <v>300</v>
      </c>
    </row>
    <row r="596" spans="1:1" x14ac:dyDescent="0.25">
      <c r="A596" s="25" t="s">
        <v>288</v>
      </c>
    </row>
    <row r="597" spans="1:1" x14ac:dyDescent="0.25">
      <c r="A597" s="25" t="s">
        <v>304</v>
      </c>
    </row>
    <row r="598" spans="1:1" x14ac:dyDescent="0.25">
      <c r="A598" s="25" t="s">
        <v>302</v>
      </c>
    </row>
    <row r="599" spans="1:1" x14ac:dyDescent="0.25">
      <c r="A599" s="25" t="s">
        <v>307</v>
      </c>
    </row>
    <row r="600" spans="1:1" x14ac:dyDescent="0.25">
      <c r="A600" s="25" t="s">
        <v>308</v>
      </c>
    </row>
    <row r="601" spans="1:1" x14ac:dyDescent="0.25">
      <c r="A601" s="25" t="s">
        <v>310</v>
      </c>
    </row>
    <row r="602" spans="1:1" x14ac:dyDescent="0.25">
      <c r="A602" s="25" t="s">
        <v>402</v>
      </c>
    </row>
    <row r="603" spans="1:1" x14ac:dyDescent="0.25">
      <c r="A603" s="25" t="s">
        <v>280</v>
      </c>
    </row>
    <row r="604" spans="1:1" x14ac:dyDescent="0.25">
      <c r="A604" s="25" t="s">
        <v>313</v>
      </c>
    </row>
    <row r="605" spans="1:1" x14ac:dyDescent="0.25">
      <c r="A605" s="25" t="s">
        <v>314</v>
      </c>
    </row>
    <row r="606" spans="1:1" x14ac:dyDescent="0.25">
      <c r="A606" s="25" t="s">
        <v>311</v>
      </c>
    </row>
    <row r="607" spans="1:1" x14ac:dyDescent="0.25">
      <c r="A607" s="25" t="s">
        <v>256</v>
      </c>
    </row>
    <row r="608" spans="1:1" x14ac:dyDescent="0.25">
      <c r="A608" s="25" t="s">
        <v>403</v>
      </c>
    </row>
    <row r="609" spans="1:1" x14ac:dyDescent="0.25">
      <c r="A609" s="25" t="s">
        <v>404</v>
      </c>
    </row>
    <row r="610" spans="1:1" x14ac:dyDescent="0.25">
      <c r="A610" s="25" t="s">
        <v>315</v>
      </c>
    </row>
    <row r="611" spans="1:1" x14ac:dyDescent="0.25">
      <c r="A611" s="25" t="s">
        <v>276</v>
      </c>
    </row>
    <row r="612" spans="1:1" x14ac:dyDescent="0.25">
      <c r="A612" s="25" t="s">
        <v>317</v>
      </c>
    </row>
    <row r="613" spans="1:1" x14ac:dyDescent="0.25">
      <c r="A613" s="25" t="s">
        <v>319</v>
      </c>
    </row>
    <row r="614" spans="1:1" x14ac:dyDescent="0.25">
      <c r="A614" s="25"/>
    </row>
    <row r="615" spans="1:1" x14ac:dyDescent="0.25">
      <c r="A615" s="25"/>
    </row>
    <row r="616" spans="1:1" x14ac:dyDescent="0.25">
      <c r="A616" s="25"/>
    </row>
    <row r="617" spans="1:1" x14ac:dyDescent="0.25">
      <c r="A617" s="25"/>
    </row>
  </sheetData>
  <sheetProtection algorithmName="SHA-512" hashValue="xeqoTbgCBkyGQWwYbbg6ACYNYrr6GdulZ2T65jiUI5Lgzo1WLKaWS4ujW2ugGYu9ee3vzbHnDG07z4KK6XKXig==" saltValue="WEwBlybHc6kL46t24tCeRA==" spinCount="100000" sheet="1" objects="1" scenarios="1"/>
  <sortState xmlns:xlrd2="http://schemas.microsoft.com/office/spreadsheetml/2017/richdata2"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TM5-ES</vt:lpstr>
      <vt:lpstr>'TM5-ES'!Print_Area</vt:lpstr>
      <vt:lpstr>'TM5-ES'!Print_Titles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2024-01-25T10:01:36Z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