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-120" yWindow="-120" windowWidth="29040" windowHeight="15840"/>
  </bookViews>
  <sheets>
    <sheet name="P6-AR" sheetId="1" r:id="rId1"/>
  </sheets>
  <definedNames>
    <definedName name="_xlnm.Print_Area" localSheetId="0">'P6-AR'!$A$1:$G$242</definedName>
    <definedName name="_xlnm.Print_Titles" localSheetId="0">'P6-AR'!$20:$20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1" l="1"/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<sst xmlns="http://schemas.openxmlformats.org/spreadsheetml/2006/main" count="650" uniqueCount="442">
  <si>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</si>
  <si>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</si>
  <si>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</si>
  <si>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</si>
  <si>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</si>
  <si>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</si>
  <si>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</si>
  <si>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</si>
  <si>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</si>
  <si>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</si>
  <si>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</si>
  <si>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</si>
  <si>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</si>
  <si>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</si>
  <si>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</si>
  <si>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</si>
  <si>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</si>
  <si>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</si>
  <si>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</si>
  <si>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</si>
  <si>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</si>
  <si>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</si>
  <si>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</si>
  <si>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</si>
  <si>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</si>
  <si>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</si>
  <si>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</si>
  <si>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</si>
  <si>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</si>
  <si>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</si>
  <si>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</si>
  <si>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</si>
  <si>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</si>
  <si>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</si>
  <si>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</si>
  <si>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</si>
  <si>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</si>
  <si>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</si>
  <si>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</si>
  <si>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</si>
  <si>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</si>
  <si>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</si>
  <si>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</si>
  <si>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</si>
  <si>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</si>
  <si>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</si>
  <si>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</si>
  <si>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</si>
  <si>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</si>
  <si>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</si>
  <si>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</si>
  <si>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</si>
  <si>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</si>
  <si>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</si>
  <si>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</si>
  <si>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</si>
  <si>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</si>
  <si>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</si>
  <si>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</si>
  <si>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</si>
  <si>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</si>
  <si>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</si>
  <si>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</si>
  <si>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</si>
  <si>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</si>
  <si>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</si>
  <si>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</si>
  <si>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</si>
  <si>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</si>
  <si>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</si>
  <si>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</si>
  <si>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</si>
  <si>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</si>
  <si>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</si>
  <si>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</si>
  <si>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</si>
  <si>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</si>
  <si>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</si>
  <si>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</si>
  <si>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</si>
  <si>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</si>
  <si>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</si>
  <si>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</si>
  <si>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</si>
  <si>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</si>
  <si>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</si>
  <si>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</si>
  <si>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</si>
  <si>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</si>
  <si>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</si>
  <si>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</si>
  <si>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</si>
  <si>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</si>
  <si>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</si>
  <si>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</si>
  <si>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</si>
  <si>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</si>
  <si>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</si>
  <si>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</si>
  <si>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</si>
  <si>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</si>
  <si>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</si>
  <si>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</si>
  <si>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</si>
  <si>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</si>
  <si>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</si>
  <si>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</si>
  <si>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</si>
  <si>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</si>
  <si>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</si>
  <si>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</si>
  <si>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</si>
  <si>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</si>
  <si>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</si>
  <si>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</si>
  <si>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</si>
  <si>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</si>
  <si>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</si>
  <si>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</si>
  <si>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</si>
  <si>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</si>
  <si>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</si>
  <si>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</si>
  <si>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</si>
  <si>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</si>
  <si>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</si>
  <si>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</si>
  <si>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</si>
  <si>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</si>
  <si>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</si>
  <si>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</si>
  <si>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</si>
  <si>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</si>
  <si>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</si>
  <si>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</si>
  <si>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</si>
  <si>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</si>
  <si>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</si>
  <si>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</si>
  <si>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</si>
  <si>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</si>
  <si>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</si>
  <si>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</si>
  <si>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</si>
  <si>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</si>
  <si>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</si>
  <si>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</si>
  <si>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</si>
  <si>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</si>
  <si>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</si>
  <si>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</si>
  <si>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</si>
  <si>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</si>
  <si>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</si>
  <si>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</si>
  <si>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</si>
  <si>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</si>
  <si>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</si>
  <si>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</si>
  <si>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</si>
  <si>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</si>
  <si>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</si>
  <si>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</si>
  <si>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</si>
  <si>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</si>
  <si>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</si>
  <si>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</si>
  <si>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</si>
  <si>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</si>
  <si>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</si>
  <si>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</si>
  <si>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</si>
  <si>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</si>
  <si>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</si>
  <si>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</si>
  <si>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</si>
  <si>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</si>
  <si>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</si>
  <si>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</si>
  <si>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</si>
  <si>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</si>
  <si>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</si>
  <si>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</si>
  <si>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</si>
  <si>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</si>
  <si>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</si>
  <si>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</si>
  <si>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</si>
  <si>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</si>
  <si>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</si>
  <si>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</si>
  <si>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</si>
  <si>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</si>
  <si>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</si>
  <si>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</si>
  <si>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</si>
  <si>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</si>
  <si>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</si>
  <si>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</si>
  <si>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</si>
  <si>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</si>
  <si>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</si>
  <si>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يرجى عدم تضمين الإحصاءات الصغيرة الخاصة بنماذج المنفعة/البراءات. وإذا لم يكن ذلك ممكنًا، يرجى تحديد ذلك في خانة الملاحظات.</t>
  </si>
  <si>
    <t>البراءات</t>
  </si>
  <si>
    <t>معلومات المكتب: (أدخل البيانات في الخانات الملونة بالأخضر عند الاقتضاء)</t>
  </si>
  <si>
    <t>(البراءات المحلية)</t>
  </si>
  <si>
    <t>الجدول: إيداعات البراءات  في إطار برنامج المسار السريع لمعالجة البراءات* حسب مكتب الإيداع الأول</t>
  </si>
  <si>
    <t>مكتب الإيداع الأول</t>
  </si>
  <si>
    <t>إيداعات  البراءات التي دخلت المرحلة الوطنية</t>
  </si>
  <si>
    <t>المجموع</t>
  </si>
  <si>
    <t>كيانات أخرى</t>
  </si>
  <si>
    <t>الإيداعات المباشرة في مكتبكم</t>
  </si>
  <si>
    <t>OA</t>
  </si>
  <si>
    <t>AP</t>
  </si>
  <si>
    <t>XN</t>
  </si>
  <si>
    <t>EA</t>
  </si>
  <si>
    <t>EP</t>
  </si>
  <si>
    <t>GC</t>
  </si>
  <si>
    <t>IB</t>
  </si>
  <si>
    <t>P6</t>
  </si>
  <si>
    <t>AW</t>
  </si>
  <si>
    <t>BM</t>
  </si>
  <si>
    <t>BQ</t>
  </si>
  <si>
    <t>BX</t>
  </si>
  <si>
    <t>CW</t>
  </si>
  <si>
    <t>EM</t>
  </si>
  <si>
    <t>FM</t>
  </si>
  <si>
    <t>SS</t>
  </si>
  <si>
    <t>SX</t>
  </si>
  <si>
    <t>VA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</si>
  <si>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</si>
  <si>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</si>
  <si>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</si>
  <si>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</si>
  <si>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</si>
  <si>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</si>
  <si>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</si>
  <si>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</si>
  <si>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</si>
  <si>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</si>
  <si>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</si>
  <si>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</si>
  <si>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</si>
  <si>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</si>
  <si>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</si>
  <si>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</si>
  <si>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</si>
  <si>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</si>
  <si>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</si>
  <si>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</si>
  <si>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</si>
  <si>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</si>
  <si>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</si>
  <si>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</si>
  <si>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</si>
  <si>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</si>
  <si>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</si>
  <si>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</si>
  <si>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</si>
  <si>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</si>
  <si>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</si>
  <si>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</si>
  <si>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</si>
  <si>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</si>
  <si>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</si>
  <si>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</si>
  <si>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</si>
  <si>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</si>
  <si>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</si>
  <si>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</si>
  <si>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</si>
  <si>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</si>
  <si>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</si>
  <si>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</si>
  <si>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</si>
  <si>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</si>
  <si>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</si>
  <si>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</si>
  <si>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</si>
  <si>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</si>
  <si>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</si>
  <si>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</si>
  <si>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</si>
  <si>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</si>
  <si>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</si>
  <si>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</si>
  <si>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</si>
  <si>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</si>
  <si>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</si>
  <si>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</si>
  <si>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</si>
  <si>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</si>
  <si>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</si>
  <si>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</si>
  <si>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</si>
  <si>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</si>
  <si>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</si>
  <si>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</si>
  <si>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</si>
  <si>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</si>
  <si>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</si>
  <si>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</si>
  <si>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</si>
  <si>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</si>
  <si>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</si>
  <si>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</si>
  <si>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</si>
  <si>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</si>
  <si>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</si>
  <si>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</si>
  <si>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</si>
  <si>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</si>
  <si>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</si>
  <si>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</si>
  <si>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</si>
  <si>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</si>
  <si>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</si>
  <si>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</si>
  <si>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</si>
  <si>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</si>
  <si>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</si>
  <si>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</si>
  <si>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</si>
  <si>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</si>
  <si>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</si>
  <si>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</si>
  <si>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</si>
  <si>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</si>
  <si>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</si>
  <si>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</si>
  <si>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</si>
  <si>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‮سان مارينو‪</t>
  </si>
  <si>
    <t>‮سانت فنسنت وجزر غرينادين‪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</si>
  <si>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</si>
  <si>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</si>
  <si>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</si>
  <si>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</si>
  <si>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</si>
  <si>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</si>
  <si>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</si>
  <si>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</si>
  <si>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</si>
  <si>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</si>
  <si>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</si>
  <si>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</si>
  <si>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</si>
  <si>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</si>
  <si>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</si>
  <si>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</si>
  <si>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</si>
  <si>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</si>
  <si>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</si>
  <si>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</si>
  <si>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</si>
  <si>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</si>
  <si>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</si>
  <si>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</si>
  <si>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</si>
  <si>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</si>
  <si>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</si>
  <si>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</si>
  <si>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</si>
  <si>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</si>
  <si>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</si>
  <si>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</si>
  <si>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</si>
  <si>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</si>
  <si>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</si>
  <si>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</si>
  <si>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</si>
  <si>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</si>
  <si>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</si>
  <si>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</si>
  <si>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</si>
  <si>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</si>
  <si>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</si>
  <si>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</si>
  <si>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</si>
  <si>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</si>
  <si>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</si>
  <si>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</si>
  <si>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</si>
  <si>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</si>
  <si>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</si>
  <si>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</si>
  <si>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</si>
  <si>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</si>
  <si>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</si>
  <si>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</si>
  <si>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</si>
  <si>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</si>
  <si>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</si>
  <si>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</si>
  <si>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</si>
  <si>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</si>
  <si>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</si>
  <si>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</si>
  <si>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</si>
  <si>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</si>
  <si>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</si>
  <si>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</si>
  <si>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‮معهد البراءات لبلدان الشمال‪</t>
  </si>
  <si>
    <t>‮معهد فيسغراد للبراءات‪</t>
  </si>
  <si>
    <t>‮المغرب‪</t>
  </si>
  <si>
    <t>‮مكتب براءات الاختراع لمجلس التعاون لدول الخليج العربية‪</t>
  </si>
  <si>
    <t>‮المكتب الدولي‪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</si>
  <si>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</si>
  <si>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</si>
  <si>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</si>
  <si>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</si>
  <si>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</si>
  <si>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‮المنظمة الأفريقية للملكية الفكرية‪</t>
  </si>
  <si>
    <t>‮المنظمة الإقليمية الأفريقية للملكية الفكرية‪</t>
  </si>
  <si>
    <t>‮المنظمة الأوروبية الآسيوية للبراءات‪</t>
  </si>
  <si>
    <t>‮المنظمة الأوروبية للبراءات‪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</si>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</sst>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8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3" fontId="0" fillId="2" borderId="1" xfId="0" applyNumberFormat="1" applyFill="1" applyBorder="1" applyProtection="1">
      <protection locked="0"/>
    </xf>
    <xf numFmtId="0" fontId="4" fillId="0" borderId="0" xfId="1" applyFont="1" applyAlignment="1" applyProtection="1"/>
    <xf numFmtId="3" fontId="1" fillId="0" borderId="1" xfId="0" applyNumberFormat="1" applyFont="1" applyBorder="1" applyAlignment="1" applyProtection="1">
      <alignment horizontal="right" wrapText="1" readingOrder="1"/>
    </xf>
    <xf numFmtId="3" fontId="13" fillId="2" borderId="1" xfId="0" applyNumberFormat="1" applyFont="1" applyFill="1" applyBorder="1" applyAlignment="1" applyProtection="1">
      <alignment horizontal="right" readingOrder="2"/>
      <protection locked="0"/>
    </xf>
    <xf numFmtId="3" fontId="13" fillId="2" borderId="1" xfId="0" applyNumberFormat="1" applyFont="1" applyFill="1" applyBorder="1" applyProtection="1">
      <protection locked="0"/>
    </xf>
    <xf numFmtId="0" fontId="14" fillId="0" borderId="0" xfId="0" applyFont="1" applyProtection="1"/>
    <xf numFmtId="0" fontId="6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0" fillId="0" borderId="0" xfId="0" applyProtection="1"/>
    <xf numFmtId="0" fontId="5" fillId="0" borderId="0" xfId="0" applyFont="1" applyProtection="1"/>
    <xf numFmtId="0" fontId="15" fillId="0" borderId="0" xfId="0" applyFont="1" applyProtection="1"/>
    <xf numFmtId="0" fontId="8" fillId="0" borderId="0" xfId="0" applyFont="1" applyAlignment="1" applyProtection="1">
      <alignment horizontal="right" readingOrder="2"/>
    </xf>
    <xf numFmtId="0" fontId="11" fillId="0" borderId="0" xfId="0" applyFont="1" applyAlignment="1" applyProtection="1">
      <alignment horizontal="right" readingOrder="2"/>
    </xf>
    <xf numFmtId="0" fontId="0" fillId="0" borderId="0" xfId="0" applyFill="1" applyBorder="1" applyProtection="1"/>
    <xf numFmtId="0" fontId="9" fillId="0" borderId="0" xfId="0" applyFont="1" applyAlignment="1" applyProtection="1">
      <alignment horizontal="right" readingOrder="2"/>
    </xf>
    <xf numFmtId="0" fontId="2" fillId="0" borderId="0" xfId="0" applyFont="1" applyProtection="1"/>
    <xf numFmtId="0" fontId="0" fillId="0" borderId="0" xfId="0" applyFill="1" applyProtection="1"/>
    <xf numFmtId="0" fontId="12" fillId="0" borderId="0" xfId="0" applyFont="1" applyProtection="1"/>
    <xf numFmtId="0" fontId="1" fillId="0" borderId="0" xfId="0" applyFont="1" applyProtection="1"/>
    <xf numFmtId="0" fontId="10" fillId="0" borderId="0" xfId="0" applyFont="1" applyAlignment="1" applyProtection="1">
      <alignment horizontal="right" wrapText="1" readingOrder="2"/>
    </xf>
    <xf numFmtId="0" fontId="10" fillId="0" borderId="0" xfId="0" applyFont="1" applyAlignment="1" applyProtection="1">
      <alignment horizontal="left" readingOrder="2"/>
    </xf>
    <xf numFmtId="0" fontId="1" fillId="0" borderId="0" xfId="0" applyFont="1" applyAlignment="1" applyProtection="1">
      <alignment wrapText="1"/>
    </xf>
    <xf numFmtId="3" fontId="0" fillId="0" borderId="1" xfId="0" applyNumberFormat="1" applyBorder="1" applyAlignment="1" applyProtection="1">
      <alignment horizontal="left"/>
    </xf>
    <xf numFmtId="0" fontId="10" fillId="0" borderId="0" xfId="0" applyFont="1" applyAlignment="1" applyProtection="1">
      <alignment horizontal="right" readingOrder="2"/>
    </xf>
    <xf numFmtId="0" fontId="0" fillId="0" borderId="2" xfId="0" applyFill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</xf>
    <xf numFmtId="0" fontId="16" fillId="0" borderId="0" xfId="0" applyFont="1"/>
    <xf numFmtId="0" fontId="7" fillId="0" borderId="0" xfId="0" applyFont="1" applyAlignment="1" applyProtection="1">
      <alignment readingOrder="2"/>
    </xf>
    <xf numFmtId="164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7" fillId="3" borderId="0" xfId="0" applyFont="1" applyFill="1" applyBorder="1" applyAlignment="1" applyProtection="1">
      <alignment horizontal="right"/>
    </xf>
    <xf numFmtId="0" fontId="2" fillId="2" borderId="1" xfId="0" applyFont="1" applyFill="1" applyBorder="1" applyAlignment="1" applyProtection="1">
      <alignment horizontal="right"/>
      <protection locked="0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</xdr:colOff>
      <xdr:row>11</xdr:row>
      <xdr:rowOff>47625</xdr:rowOff>
    </xdr:from>
    <xdr:to>
      <xdr:col>5</xdr:col>
      <xdr:colOff>971550</xdr:colOff>
      <xdr:row>16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376237" y="2214563"/>
          <a:ext cx="7824788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63</xdr:row>
      <xdr:rowOff>19050</xdr:rowOff>
    </xdr:from>
    <xdr:to>
      <xdr:col>3</xdr:col>
      <xdr:colOff>290513</xdr:colOff>
      <xdr:row>66</xdr:row>
      <xdr:rowOff>123825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8" sqref="C8"/>
    </sheetView>
  </sheetViews>
  <sheetFormatPr defaultColWidth="0" defaultRowHeight="12.75"/>
  <cols>
    <col min="1" max="1" width="4.5703125" customWidth="1"/>
    <col min="2" max="2" width="16" customWidth="1"/>
    <col min="3" max="3" width="44.85546875" customWidth="1"/>
    <col min="4" max="4" width="18.42578125" customWidth="1"/>
    <col min="5" max="5" width="17.140625" customWidth="1"/>
    <col min="6" max="6" width="15.140625" customWidth="1"/>
    <col min="7" max="7" width="3.7109375" customWidth="1"/>
    <col min="8" max="16384" width="9.140625" hidden="1"/>
  </cols>
  <sheetData>
    <row r="1" spans="1:52" ht="18.75">
      <c r="A1" s="6" t="s">
        <v>219</v>
      </c>
      <c r="B1" s="7" t="s">
        <v>195</v>
      </c>
      <c r="C1" s="8"/>
      <c r="D1" s="8"/>
      <c r="E1" s="9"/>
      <c r="F1" s="9"/>
      <c r="G1" s="10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8.75" customHeight="1">
      <c r="A2" s="11" t="s">
        <v>0</v>
      </c>
      <c r="B2" s="7" t="s">
        <v>203</v>
      </c>
      <c r="C2" s="8"/>
      <c r="D2" s="8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ht="18.75" customHeight="1">
      <c r="A3" s="11"/>
      <c r="B3" s="7"/>
      <c r="C3" s="8"/>
      <c r="D3" s="8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>
      <c r="A4" s="9"/>
      <c r="B4" s="8"/>
      <c r="C4" s="8"/>
      <c r="D4" s="8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ht="15.75">
      <c r="A5" s="9"/>
      <c r="B5" s="12" t="s">
        <v>206</v>
      </c>
      <c r="C5" s="12"/>
      <c r="D5" s="12"/>
      <c r="E5" s="12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75">
      <c r="A6" s="9"/>
      <c r="B6" s="12" t="s">
        <v>204</v>
      </c>
      <c r="C6" s="8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ht="15.75">
      <c r="A7" s="9"/>
      <c r="B7" s="13" t="s">
        <v>202</v>
      </c>
      <c r="C7" s="13"/>
      <c r="D7" s="13"/>
      <c r="E7" s="13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>
      <c r="A8" s="31">
        <f>IF(C8="",-100,100)</f>
        <v>-100</v>
      </c>
      <c r="B8" s="8" t="s">
        <v>196</v>
      </c>
      <c r="C8" s="33"/>
      <c r="D8" s="8" t="s">
        <v>197</v>
      </c>
      <c r="E8" s="8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9"/>
      <c r="B9" s="8" t="s">
        <v>198</v>
      </c>
      <c r="C9" s="32">
        <v>2022</v>
      </c>
      <c r="D9" s="8" t="s">
        <v>199</v>
      </c>
      <c r="E9" s="8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14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ht="15.75">
      <c r="A11" s="9"/>
      <c r="B11" s="15" t="s">
        <v>200</v>
      </c>
      <c r="C11" s="14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14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14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14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1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14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>
      <c r="A17" s="9"/>
      <c r="B17" s="9"/>
      <c r="C17" s="14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16"/>
      <c r="C18" s="17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15">
      <c r="A19" s="9"/>
      <c r="B19" s="18"/>
      <c r="C19" s="9"/>
      <c r="D19" s="16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25.5">
      <c r="A20" s="9"/>
      <c r="B20" s="9"/>
      <c r="C20" s="19"/>
      <c r="D20" s="20" t="s">
        <v>211</v>
      </c>
      <c r="E20" s="20" t="s">
        <v>208</v>
      </c>
      <c r="F20" s="20" t="s">
        <v>209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>
      <c r="A21" s="9"/>
      <c r="B21" s="9"/>
      <c r="C21" s="21" t="s">
        <v>201</v>
      </c>
      <c r="D21" s="3">
        <f>SUM(D23:D242)</f>
        <v>0</v>
      </c>
      <c r="E21" s="3">
        <f>SUM(E23:E242)</f>
        <v>0</v>
      </c>
      <c r="F21" s="3">
        <f>SUM(F23:F242)</f>
        <v>0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>
      <c r="A22" s="9"/>
      <c r="B22" s="20"/>
      <c r="C22" s="19"/>
      <c r="D22" s="22"/>
      <c r="E22" s="22"/>
      <c r="F22" s="1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>
      <c r="A23" s="9"/>
      <c r="B23" s="30" t="str">
        <f>IF(OR(C8="EA",C8="AP",C8="EP",C8="OA",C8="EM",C8="BX",C8="QZ",C8="GC",C8="XV",C8="XN",C8="CP"),"",UPPER(C8))</f>
        <v/>
      </c>
      <c r="C23" s="29" t="s">
        <v>205</v>
      </c>
      <c r="D23" s="1"/>
      <c r="E23" s="1"/>
      <c r="F23" s="23">
        <f>D23+E23</f>
        <v>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>
      <c r="A24" s="9"/>
      <c r="B24" s="24" t="s">
        <v>207</v>
      </c>
      <c r="C24" s="2"/>
      <c r="D24" s="25"/>
      <c r="E24" s="26"/>
      <c r="F24" s="27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5.75">
      <c r="A25" s="9"/>
      <c r="B25" s="4" t="s">
        <v>49</v>
      </c>
      <c r="C25" s="5" t="s">
        <v>233</v>
      </c>
      <c r="D25" s="1"/>
      <c r="E25" s="1"/>
      <c r="F25" s="23">
        <f t="shared" ref="F25:F88" si="0">D25+E25</f>
        <v>0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5.75">
      <c r="A26" s="9"/>
      <c r="B26" s="4" t="s">
        <v>33</v>
      </c>
      <c r="C26" s="5" t="s">
        <v>234</v>
      </c>
      <c r="D26" s="1"/>
      <c r="E26" s="1"/>
      <c r="F26" s="23">
        <f t="shared" si="0"/>
        <v>0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5.75">
      <c r="A27" s="9"/>
      <c r="B27" s="4" t="s">
        <v>85</v>
      </c>
      <c r="C27" s="5" t="s">
        <v>235</v>
      </c>
      <c r="D27" s="1"/>
      <c r="E27" s="1"/>
      <c r="F27" s="23">
        <f t="shared" si="0"/>
        <v>0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5.75">
      <c r="A28" s="9"/>
      <c r="B28" s="4" t="s">
        <v>56</v>
      </c>
      <c r="C28" s="5" t="s">
        <v>236</v>
      </c>
      <c r="D28" s="1"/>
      <c r="E28" s="1"/>
      <c r="F28" s="23">
        <f t="shared" si="0"/>
        <v>0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5.75">
      <c r="A29" s="9"/>
      <c r="B29" s="4" t="s">
        <v>0</v>
      </c>
      <c r="C29" s="5" t="s">
        <v>237</v>
      </c>
      <c r="D29" s="1"/>
      <c r="E29" s="1"/>
      <c r="F29" s="23">
        <f t="shared" si="0"/>
        <v>0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5.75">
      <c r="A30" s="9"/>
      <c r="B30" s="4" t="s">
        <v>102</v>
      </c>
      <c r="C30" s="5" t="s">
        <v>238</v>
      </c>
      <c r="D30" s="1"/>
      <c r="E30" s="1"/>
      <c r="F30" s="23">
        <f t="shared" si="0"/>
        <v>0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5.75">
      <c r="A31" s="9"/>
      <c r="B31" s="4" t="s">
        <v>54</v>
      </c>
      <c r="C31" s="5" t="s">
        <v>239</v>
      </c>
      <c r="D31" s="1"/>
      <c r="E31" s="1"/>
      <c r="F31" s="23">
        <f t="shared" si="0"/>
        <v>0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5.75">
      <c r="A32" s="9"/>
      <c r="B32" s="4" t="s">
        <v>220</v>
      </c>
      <c r="C32" s="5" t="s">
        <v>240</v>
      </c>
      <c r="D32" s="1"/>
      <c r="E32" s="1"/>
      <c r="F32" s="23">
        <f t="shared" si="0"/>
        <v>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5.75">
      <c r="A33" s="9"/>
      <c r="B33" s="4" t="s">
        <v>184</v>
      </c>
      <c r="C33" s="5" t="s">
        <v>241</v>
      </c>
      <c r="D33" s="1"/>
      <c r="E33" s="1"/>
      <c r="F33" s="23">
        <f t="shared" si="0"/>
        <v>0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5.75">
      <c r="A34" s="9"/>
      <c r="B34" s="4" t="s">
        <v>12</v>
      </c>
      <c r="C34" s="5" t="s">
        <v>242</v>
      </c>
      <c r="D34" s="1"/>
      <c r="E34" s="1"/>
      <c r="F34" s="23">
        <f t="shared" si="0"/>
        <v>0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5.75">
      <c r="A35" s="9"/>
      <c r="B35" s="4" t="s">
        <v>2</v>
      </c>
      <c r="C35" s="5" t="s">
        <v>243</v>
      </c>
      <c r="D35" s="1"/>
      <c r="E35" s="1"/>
      <c r="F35" s="23">
        <f t="shared" si="0"/>
        <v>0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5.75">
      <c r="A36" s="9"/>
      <c r="B36" s="4" t="s">
        <v>83</v>
      </c>
      <c r="C36" s="5" t="s">
        <v>244</v>
      </c>
      <c r="D36" s="1"/>
      <c r="E36" s="1"/>
      <c r="F36" s="23">
        <f t="shared" si="0"/>
        <v>0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5.75">
      <c r="A37" s="9"/>
      <c r="B37" s="4" t="s">
        <v>19</v>
      </c>
      <c r="C37" s="5" t="s">
        <v>245</v>
      </c>
      <c r="D37" s="1"/>
      <c r="E37" s="1"/>
      <c r="F37" s="23">
        <f t="shared" si="0"/>
        <v>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5.75">
      <c r="A38" s="9"/>
      <c r="B38" s="4" t="s">
        <v>51</v>
      </c>
      <c r="C38" s="5" t="s">
        <v>246</v>
      </c>
      <c r="D38" s="1"/>
      <c r="E38" s="1"/>
      <c r="F38" s="23">
        <f t="shared" si="0"/>
        <v>0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5.75">
      <c r="A39" s="9"/>
      <c r="B39" s="4" t="s">
        <v>82</v>
      </c>
      <c r="C39" s="5" t="s">
        <v>247</v>
      </c>
      <c r="D39" s="1"/>
      <c r="E39" s="1"/>
      <c r="F39" s="23">
        <f t="shared" si="0"/>
        <v>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5.75">
      <c r="A40" s="9"/>
      <c r="B40" s="4" t="s">
        <v>53</v>
      </c>
      <c r="C40" s="5" t="s">
        <v>248</v>
      </c>
      <c r="D40" s="1"/>
      <c r="E40" s="1"/>
      <c r="F40" s="23">
        <f t="shared" si="0"/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5.75">
      <c r="A41" s="9"/>
      <c r="B41" s="4" t="s">
        <v>10</v>
      </c>
      <c r="C41" s="5" t="s">
        <v>249</v>
      </c>
      <c r="D41" s="1"/>
      <c r="E41" s="1"/>
      <c r="F41" s="23">
        <f t="shared" si="0"/>
        <v>0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5.75">
      <c r="A42" s="9"/>
      <c r="B42" s="4" t="s">
        <v>50</v>
      </c>
      <c r="C42" s="5" t="s">
        <v>250</v>
      </c>
      <c r="D42" s="1"/>
      <c r="E42" s="1"/>
      <c r="F42" s="23">
        <f t="shared" si="0"/>
        <v>0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5.75">
      <c r="A43" s="9"/>
      <c r="B43" s="4" t="s">
        <v>52</v>
      </c>
      <c r="C43" s="5" t="s">
        <v>251</v>
      </c>
      <c r="D43" s="1"/>
      <c r="E43" s="1"/>
      <c r="F43" s="23">
        <f t="shared" si="0"/>
        <v>0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5.75">
      <c r="A44" s="9"/>
      <c r="B44" s="4" t="s">
        <v>97</v>
      </c>
      <c r="C44" s="5" t="s">
        <v>252</v>
      </c>
      <c r="D44" s="1"/>
      <c r="E44" s="1"/>
      <c r="F44" s="23">
        <f t="shared" si="0"/>
        <v>0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5.75">
      <c r="A45" s="9"/>
      <c r="B45" s="4" t="s">
        <v>55</v>
      </c>
      <c r="C45" s="5" t="s">
        <v>253</v>
      </c>
      <c r="D45" s="1"/>
      <c r="E45" s="1"/>
      <c r="F45" s="23">
        <f t="shared" si="0"/>
        <v>0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5.75">
      <c r="A46" s="9"/>
      <c r="B46" s="4" t="s">
        <v>171</v>
      </c>
      <c r="C46" s="5" t="s">
        <v>254</v>
      </c>
      <c r="D46" s="1"/>
      <c r="E46" s="1"/>
      <c r="F46" s="23">
        <f t="shared" si="0"/>
        <v>0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5.75">
      <c r="A47" s="9"/>
      <c r="B47" s="4" t="s">
        <v>172</v>
      </c>
      <c r="C47" s="5" t="s">
        <v>255</v>
      </c>
      <c r="D47" s="1"/>
      <c r="E47" s="1"/>
      <c r="F47" s="23">
        <f t="shared" si="0"/>
        <v>0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5.75">
      <c r="A48" s="9"/>
      <c r="B48" s="4" t="s">
        <v>170</v>
      </c>
      <c r="C48" s="5" t="s">
        <v>256</v>
      </c>
      <c r="D48" s="1"/>
      <c r="E48" s="1"/>
      <c r="F48" s="23">
        <f t="shared" si="0"/>
        <v>0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5.75">
      <c r="A49" s="9"/>
      <c r="B49" s="4" t="s">
        <v>43</v>
      </c>
      <c r="C49" s="5" t="s">
        <v>257</v>
      </c>
      <c r="D49" s="1"/>
      <c r="E49" s="1"/>
      <c r="F49" s="23">
        <f t="shared" si="0"/>
        <v>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5.75">
      <c r="A50" s="9"/>
      <c r="B50" s="4" t="s">
        <v>99</v>
      </c>
      <c r="C50" s="5" t="s">
        <v>258</v>
      </c>
      <c r="D50" s="1"/>
      <c r="E50" s="1"/>
      <c r="F50" s="23">
        <f t="shared" si="0"/>
        <v>0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5.75">
      <c r="A51" s="9"/>
      <c r="B51" s="4" t="s">
        <v>18</v>
      </c>
      <c r="C51" s="5" t="s">
        <v>259</v>
      </c>
      <c r="D51" s="1"/>
      <c r="E51" s="1"/>
      <c r="F51" s="23">
        <f t="shared" si="0"/>
        <v>0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5.75">
      <c r="A52" s="9"/>
      <c r="B52" s="4" t="s">
        <v>100</v>
      </c>
      <c r="C52" s="5" t="s">
        <v>260</v>
      </c>
      <c r="D52" s="1"/>
      <c r="E52" s="1"/>
      <c r="F52" s="23">
        <f t="shared" si="0"/>
        <v>0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5.75">
      <c r="A53" s="9"/>
      <c r="B53" s="4" t="s">
        <v>21</v>
      </c>
      <c r="C53" s="5" t="s">
        <v>261</v>
      </c>
      <c r="D53" s="1"/>
      <c r="E53" s="1"/>
      <c r="F53" s="23">
        <f t="shared" si="0"/>
        <v>0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5.75">
      <c r="A54" s="9"/>
      <c r="B54" s="4" t="s">
        <v>162</v>
      </c>
      <c r="C54" s="5" t="s">
        <v>262</v>
      </c>
      <c r="D54" s="1"/>
      <c r="E54" s="1"/>
      <c r="F54" s="23">
        <f t="shared" si="0"/>
        <v>0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5.75">
      <c r="A55" s="9"/>
      <c r="B55" s="4" t="s">
        <v>144</v>
      </c>
      <c r="C55" s="5" t="s">
        <v>263</v>
      </c>
      <c r="D55" s="1"/>
      <c r="E55" s="1"/>
      <c r="F55" s="23">
        <f t="shared" si="0"/>
        <v>0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5.75">
      <c r="A56" s="9"/>
      <c r="B56" s="4" t="s">
        <v>147</v>
      </c>
      <c r="C56" s="5" t="s">
        <v>264</v>
      </c>
      <c r="D56" s="1"/>
      <c r="E56" s="1"/>
      <c r="F56" s="23">
        <f t="shared" si="0"/>
        <v>0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5.75">
      <c r="A57" s="9"/>
      <c r="B57" s="4" t="s">
        <v>145</v>
      </c>
      <c r="C57" s="5" t="s">
        <v>265</v>
      </c>
      <c r="D57" s="1"/>
      <c r="E57" s="1"/>
      <c r="F57" s="23">
        <f t="shared" si="0"/>
        <v>0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5.75">
      <c r="A58" s="9"/>
      <c r="B58" s="4" t="s">
        <v>146</v>
      </c>
      <c r="C58" s="5" t="s">
        <v>266</v>
      </c>
      <c r="D58" s="1"/>
      <c r="E58" s="1"/>
      <c r="F58" s="23">
        <f t="shared" si="0"/>
        <v>0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5.75">
      <c r="A59" s="9"/>
      <c r="B59" s="4" t="s">
        <v>60</v>
      </c>
      <c r="C59" s="5" t="s">
        <v>267</v>
      </c>
      <c r="D59" s="1"/>
      <c r="E59" s="1"/>
      <c r="F59" s="23">
        <f t="shared" si="0"/>
        <v>0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5.75">
      <c r="A60" s="9"/>
      <c r="B60" s="4" t="s">
        <v>5</v>
      </c>
      <c r="C60" s="5" t="s">
        <v>268</v>
      </c>
      <c r="D60" s="1"/>
      <c r="E60" s="1"/>
      <c r="F60" s="23">
        <f t="shared" si="0"/>
        <v>0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5.75">
      <c r="A61" s="9"/>
      <c r="B61" s="4" t="s">
        <v>58</v>
      </c>
      <c r="C61" s="5" t="s">
        <v>269</v>
      </c>
      <c r="D61" s="1"/>
      <c r="E61" s="1"/>
      <c r="F61" s="23">
        <f t="shared" si="0"/>
        <v>0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5.75">
      <c r="A62" s="9"/>
      <c r="B62" s="4" t="s">
        <v>31</v>
      </c>
      <c r="C62" s="5" t="s">
        <v>270</v>
      </c>
      <c r="D62" s="1"/>
      <c r="E62" s="1"/>
      <c r="F62" s="23">
        <f t="shared" si="0"/>
        <v>0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5.75">
      <c r="A63" s="9"/>
      <c r="B63" s="4" t="s">
        <v>221</v>
      </c>
      <c r="C63" s="5" t="s">
        <v>271</v>
      </c>
      <c r="D63" s="1"/>
      <c r="E63" s="1"/>
      <c r="F63" s="23">
        <f t="shared" si="0"/>
        <v>0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ht="15.75">
      <c r="A64" s="9"/>
      <c r="B64" s="4" t="s">
        <v>63</v>
      </c>
      <c r="C64" s="5" t="s">
        <v>272</v>
      </c>
      <c r="D64" s="1"/>
      <c r="E64" s="1"/>
      <c r="F64" s="23">
        <f t="shared" si="0"/>
        <v>0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ht="15.75">
      <c r="A65" s="9"/>
      <c r="B65" s="4" t="s">
        <v>3</v>
      </c>
      <c r="C65" s="5" t="s">
        <v>273</v>
      </c>
      <c r="D65" s="1"/>
      <c r="E65" s="1"/>
      <c r="F65" s="23">
        <f t="shared" si="0"/>
        <v>0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ht="15.75">
      <c r="A66" s="9"/>
      <c r="B66" s="4" t="s">
        <v>4</v>
      </c>
      <c r="C66" s="5" t="s">
        <v>274</v>
      </c>
      <c r="D66" s="1"/>
      <c r="E66" s="1"/>
      <c r="F66" s="23">
        <f t="shared" si="0"/>
        <v>0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15.75">
      <c r="A67" s="9"/>
      <c r="B67" s="4" t="s">
        <v>67</v>
      </c>
      <c r="C67" s="5" t="s">
        <v>275</v>
      </c>
      <c r="D67" s="1"/>
      <c r="E67" s="1"/>
      <c r="F67" s="23">
        <f t="shared" si="0"/>
        <v>0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ht="15.75">
      <c r="A68" s="9"/>
      <c r="B68" s="4" t="s">
        <v>59</v>
      </c>
      <c r="C68" s="5" t="s">
        <v>276</v>
      </c>
      <c r="D68" s="1"/>
      <c r="E68" s="1"/>
      <c r="F68" s="23">
        <f t="shared" si="0"/>
        <v>0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ht="15.75">
      <c r="A69" s="9"/>
      <c r="B69" s="4" t="s">
        <v>142</v>
      </c>
      <c r="C69" s="5" t="s">
        <v>277</v>
      </c>
      <c r="D69" s="1"/>
      <c r="E69" s="1"/>
      <c r="F69" s="23">
        <f t="shared" si="0"/>
        <v>0</v>
      </c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ht="15.75">
      <c r="A70" s="9"/>
      <c r="B70" s="4" t="s">
        <v>62</v>
      </c>
      <c r="C70" s="5" t="s">
        <v>278</v>
      </c>
      <c r="D70" s="1"/>
      <c r="E70" s="1"/>
      <c r="F70" s="23">
        <f t="shared" si="0"/>
        <v>0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ht="15.75">
      <c r="A71" s="9"/>
      <c r="B71" s="4" t="s">
        <v>182</v>
      </c>
      <c r="C71" s="5" t="s">
        <v>279</v>
      </c>
      <c r="D71" s="1"/>
      <c r="E71" s="1"/>
      <c r="F71" s="23">
        <f t="shared" si="0"/>
        <v>0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ht="15.75">
      <c r="A72" s="9"/>
      <c r="B72" s="4" t="s">
        <v>66</v>
      </c>
      <c r="C72" s="5" t="s">
        <v>280</v>
      </c>
      <c r="D72" s="1"/>
      <c r="E72" s="1"/>
      <c r="F72" s="23">
        <f t="shared" si="0"/>
        <v>0</v>
      </c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ht="15.75">
      <c r="A73" s="9"/>
      <c r="B73" s="4" t="s">
        <v>181</v>
      </c>
      <c r="C73" s="5" t="s">
        <v>281</v>
      </c>
      <c r="D73" s="1"/>
      <c r="E73" s="1"/>
      <c r="F73" s="23">
        <f t="shared" si="0"/>
        <v>0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ht="15.75">
      <c r="A74" s="9"/>
      <c r="B74" s="4" t="s">
        <v>61</v>
      </c>
      <c r="C74" s="5" t="s">
        <v>282</v>
      </c>
      <c r="D74" s="1"/>
      <c r="E74" s="1"/>
      <c r="F74" s="23">
        <f t="shared" si="0"/>
        <v>0</v>
      </c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ht="15.75">
      <c r="A75" s="9"/>
      <c r="B75" s="4" t="s">
        <v>57</v>
      </c>
      <c r="C75" s="5" t="s">
        <v>283</v>
      </c>
      <c r="D75" s="1"/>
      <c r="E75" s="1"/>
      <c r="F75" s="23">
        <f t="shared" si="0"/>
        <v>0</v>
      </c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ht="15.75">
      <c r="A76" s="9"/>
      <c r="B76" s="4" t="s">
        <v>30</v>
      </c>
      <c r="C76" s="5" t="s">
        <v>284</v>
      </c>
      <c r="D76" s="1"/>
      <c r="E76" s="1"/>
      <c r="F76" s="23">
        <f t="shared" si="0"/>
        <v>0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ht="15.75">
      <c r="A77" s="9"/>
      <c r="B77" s="4" t="s">
        <v>64</v>
      </c>
      <c r="C77" s="5" t="s">
        <v>285</v>
      </c>
      <c r="D77" s="1"/>
      <c r="E77" s="1"/>
      <c r="F77" s="23">
        <f t="shared" si="0"/>
        <v>0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ht="15.75">
      <c r="A78" s="9"/>
      <c r="B78" s="4" t="s">
        <v>143</v>
      </c>
      <c r="C78" s="5" t="s">
        <v>286</v>
      </c>
      <c r="D78" s="1"/>
      <c r="E78" s="1"/>
      <c r="F78" s="23">
        <f t="shared" si="0"/>
        <v>0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ht="15.75">
      <c r="A79" s="9"/>
      <c r="B79" s="4" t="s">
        <v>44</v>
      </c>
      <c r="C79" s="5" t="s">
        <v>287</v>
      </c>
      <c r="D79" s="1"/>
      <c r="E79" s="1"/>
      <c r="F79" s="23">
        <f t="shared" si="0"/>
        <v>0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ht="15.75">
      <c r="A80" s="9"/>
      <c r="B80" s="4" t="s">
        <v>46</v>
      </c>
      <c r="C80" s="5" t="s">
        <v>288</v>
      </c>
      <c r="D80" s="1"/>
      <c r="E80" s="1"/>
      <c r="F80" s="23">
        <f t="shared" si="0"/>
        <v>0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ht="15.75">
      <c r="A81" s="9"/>
      <c r="B81" s="4" t="s">
        <v>165</v>
      </c>
      <c r="C81" s="5" t="s">
        <v>289</v>
      </c>
      <c r="D81" s="1"/>
      <c r="E81" s="1"/>
      <c r="F81" s="23">
        <f t="shared" si="0"/>
        <v>0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ht="15.75">
      <c r="A82" s="9"/>
      <c r="B82" s="4" t="s">
        <v>36</v>
      </c>
      <c r="C82" s="5" t="s">
        <v>290</v>
      </c>
      <c r="D82" s="1"/>
      <c r="E82" s="1"/>
      <c r="F82" s="23">
        <f t="shared" si="0"/>
        <v>0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ht="15.75">
      <c r="A83" s="9"/>
      <c r="B83" s="4" t="s">
        <v>168</v>
      </c>
      <c r="C83" s="5" t="s">
        <v>291</v>
      </c>
      <c r="D83" s="1"/>
      <c r="E83" s="1"/>
      <c r="F83" s="23">
        <f t="shared" si="0"/>
        <v>0</v>
      </c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 ht="15.75">
      <c r="A84" s="9"/>
      <c r="B84" s="4" t="s">
        <v>163</v>
      </c>
      <c r="C84" s="5" t="s">
        <v>292</v>
      </c>
      <c r="D84" s="1"/>
      <c r="E84" s="1"/>
      <c r="F84" s="23">
        <f t="shared" si="0"/>
        <v>0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 ht="15.75">
      <c r="A85" s="9"/>
      <c r="B85" s="4" t="s">
        <v>192</v>
      </c>
      <c r="C85" s="5" t="s">
        <v>293</v>
      </c>
      <c r="D85" s="1"/>
      <c r="E85" s="1"/>
      <c r="F85" s="23">
        <f t="shared" si="0"/>
        <v>0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 ht="15.75">
      <c r="A86" s="9"/>
      <c r="B86" s="4" t="s">
        <v>194</v>
      </c>
      <c r="C86" s="5" t="s">
        <v>294</v>
      </c>
      <c r="D86" s="1"/>
      <c r="E86" s="1"/>
      <c r="F86" s="23">
        <f t="shared" si="0"/>
        <v>0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 ht="15.75">
      <c r="A87" s="9"/>
      <c r="B87" s="4" t="s">
        <v>166</v>
      </c>
      <c r="C87" s="5" t="s">
        <v>295</v>
      </c>
      <c r="D87" s="1"/>
      <c r="E87" s="1"/>
      <c r="F87" s="23">
        <f t="shared" si="0"/>
        <v>0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 ht="15.75">
      <c r="A88" s="9"/>
      <c r="B88" s="4" t="s">
        <v>167</v>
      </c>
      <c r="C88" s="5" t="s">
        <v>296</v>
      </c>
      <c r="D88" s="1"/>
      <c r="E88" s="1"/>
      <c r="F88" s="23">
        <f t="shared" si="0"/>
        <v>0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 ht="15.75">
      <c r="A89" s="9"/>
      <c r="B89" s="4" t="s">
        <v>193</v>
      </c>
      <c r="C89" s="5" t="s">
        <v>297</v>
      </c>
      <c r="D89" s="1"/>
      <c r="E89" s="1"/>
      <c r="F89" s="23">
        <f t="shared" ref="F89:F152" si="1">D89+E89</f>
        <v>0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 ht="15.75">
      <c r="A90" s="9"/>
      <c r="B90" s="4" t="s">
        <v>101</v>
      </c>
      <c r="C90" s="5" t="s">
        <v>298</v>
      </c>
      <c r="D90" s="1"/>
      <c r="E90" s="1"/>
      <c r="F90" s="23">
        <f t="shared" si="1"/>
        <v>0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 ht="15.75">
      <c r="A91" s="9"/>
      <c r="B91" s="4" t="s">
        <v>189</v>
      </c>
      <c r="C91" s="5" t="s">
        <v>299</v>
      </c>
      <c r="D91" s="1"/>
      <c r="E91" s="1"/>
      <c r="F91" s="23">
        <f t="shared" si="1"/>
        <v>0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 ht="15.75">
      <c r="A92" s="9"/>
      <c r="B92" s="4" t="s">
        <v>81</v>
      </c>
      <c r="C92" s="5" t="s">
        <v>300</v>
      </c>
      <c r="D92" s="1"/>
      <c r="E92" s="1"/>
      <c r="F92" s="23">
        <f t="shared" si="1"/>
        <v>0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 ht="15.75">
      <c r="A93" s="9"/>
      <c r="B93" s="4" t="s">
        <v>65</v>
      </c>
      <c r="C93" s="5" t="s">
        <v>301</v>
      </c>
      <c r="D93" s="1"/>
      <c r="E93" s="1"/>
      <c r="F93" s="23">
        <f t="shared" si="1"/>
        <v>0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 ht="15.75">
      <c r="A94" s="9"/>
      <c r="B94" s="4" t="s">
        <v>106</v>
      </c>
      <c r="C94" s="5" t="s">
        <v>302</v>
      </c>
      <c r="D94" s="1"/>
      <c r="E94" s="1"/>
      <c r="F94" s="23">
        <f t="shared" si="1"/>
        <v>0</v>
      </c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 ht="15.75">
      <c r="A95" s="9"/>
      <c r="B95" s="4" t="s">
        <v>72</v>
      </c>
      <c r="C95" s="5" t="s">
        <v>303</v>
      </c>
      <c r="D95" s="1"/>
      <c r="E95" s="1"/>
      <c r="F95" s="23">
        <f t="shared" si="1"/>
        <v>0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 ht="15.75">
      <c r="A96" s="9"/>
      <c r="B96" s="4" t="s">
        <v>191</v>
      </c>
      <c r="C96" s="5" t="s">
        <v>304</v>
      </c>
      <c r="D96" s="1"/>
      <c r="E96" s="1"/>
      <c r="F96" s="23">
        <f t="shared" si="1"/>
        <v>0</v>
      </c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 ht="15.75">
      <c r="A97" s="9"/>
      <c r="B97" s="4" t="s">
        <v>124</v>
      </c>
      <c r="C97" s="5" t="s">
        <v>305</v>
      </c>
      <c r="D97" s="1"/>
      <c r="E97" s="1"/>
      <c r="F97" s="23">
        <f t="shared" si="1"/>
        <v>0</v>
      </c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 ht="15.75">
      <c r="A98" s="9"/>
      <c r="B98" s="4" t="s">
        <v>69</v>
      </c>
      <c r="C98" s="5" t="s">
        <v>306</v>
      </c>
      <c r="D98" s="1"/>
      <c r="E98" s="1"/>
      <c r="F98" s="23">
        <f t="shared" si="1"/>
        <v>0</v>
      </c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 ht="15.75">
      <c r="A99" s="9"/>
      <c r="B99" s="4" t="s">
        <v>9</v>
      </c>
      <c r="C99" s="5" t="s">
        <v>307</v>
      </c>
      <c r="D99" s="1"/>
      <c r="E99" s="1"/>
      <c r="F99" s="23">
        <f t="shared" si="1"/>
        <v>0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 ht="15.75">
      <c r="A100" s="9"/>
      <c r="B100" s="4" t="s">
        <v>169</v>
      </c>
      <c r="C100" s="5" t="s">
        <v>308</v>
      </c>
      <c r="D100" s="1"/>
      <c r="E100" s="1"/>
      <c r="F100" s="23">
        <f t="shared" si="1"/>
        <v>0</v>
      </c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 ht="15.75">
      <c r="A101" s="9"/>
      <c r="B101" s="4" t="s">
        <v>227</v>
      </c>
      <c r="C101" s="5" t="s">
        <v>309</v>
      </c>
      <c r="D101" s="1"/>
      <c r="E101" s="1"/>
      <c r="F101" s="23">
        <f t="shared" si="1"/>
        <v>0</v>
      </c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 ht="15.75">
      <c r="A102" s="9"/>
      <c r="B102" s="4" t="s">
        <v>80</v>
      </c>
      <c r="C102" s="5" t="s">
        <v>310</v>
      </c>
      <c r="D102" s="1"/>
      <c r="E102" s="1"/>
      <c r="F102" s="23">
        <f t="shared" si="1"/>
        <v>0</v>
      </c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 ht="15.75">
      <c r="A103" s="9"/>
      <c r="B103" s="4" t="s">
        <v>161</v>
      </c>
      <c r="C103" s="5" t="s">
        <v>311</v>
      </c>
      <c r="D103" s="1"/>
      <c r="E103" s="1"/>
      <c r="F103" s="23">
        <f t="shared" si="1"/>
        <v>0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 ht="15.75">
      <c r="A104" s="9"/>
      <c r="B104" s="4" t="s">
        <v>23</v>
      </c>
      <c r="C104" s="5" t="s">
        <v>312</v>
      </c>
      <c r="D104" s="1"/>
      <c r="E104" s="1"/>
      <c r="F104" s="23">
        <f t="shared" si="1"/>
        <v>0</v>
      </c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 ht="15.75">
      <c r="A105" s="9"/>
      <c r="B105" s="4" t="s">
        <v>108</v>
      </c>
      <c r="C105" s="5" t="s">
        <v>313</v>
      </c>
      <c r="D105" s="1"/>
      <c r="E105" s="1"/>
      <c r="F105" s="23">
        <f t="shared" si="1"/>
        <v>0</v>
      </c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 ht="15.75">
      <c r="A106" s="9"/>
      <c r="B106" s="4" t="s">
        <v>68</v>
      </c>
      <c r="C106" s="5" t="s">
        <v>314</v>
      </c>
      <c r="D106" s="1"/>
      <c r="E106" s="1"/>
      <c r="F106" s="23">
        <f t="shared" si="1"/>
        <v>0</v>
      </c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 ht="15.75">
      <c r="A107" s="9"/>
      <c r="B107" s="4" t="s">
        <v>111</v>
      </c>
      <c r="C107" s="5" t="s">
        <v>315</v>
      </c>
      <c r="D107" s="1"/>
      <c r="E107" s="1"/>
      <c r="F107" s="23">
        <f t="shared" si="1"/>
        <v>0</v>
      </c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 ht="15.75">
      <c r="A108" s="9"/>
      <c r="B108" s="4" t="s">
        <v>125</v>
      </c>
      <c r="C108" s="5" t="s">
        <v>316</v>
      </c>
      <c r="D108" s="1"/>
      <c r="E108" s="1"/>
      <c r="F108" s="23">
        <f t="shared" si="1"/>
        <v>0</v>
      </c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 ht="15.75">
      <c r="A109" s="9"/>
      <c r="B109" s="4" t="s">
        <v>122</v>
      </c>
      <c r="C109" s="5" t="s">
        <v>317</v>
      </c>
      <c r="D109" s="1"/>
      <c r="E109" s="1"/>
      <c r="F109" s="23">
        <f t="shared" si="1"/>
        <v>0</v>
      </c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 ht="15.75">
      <c r="A110" s="9"/>
      <c r="B110" s="4" t="s">
        <v>38</v>
      </c>
      <c r="C110" s="5" t="s">
        <v>318</v>
      </c>
      <c r="D110" s="1"/>
      <c r="E110" s="1"/>
      <c r="F110" s="23">
        <f t="shared" si="1"/>
        <v>0</v>
      </c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 ht="15.75">
      <c r="A111" s="9"/>
      <c r="B111" s="4" t="s">
        <v>89</v>
      </c>
      <c r="C111" s="5" t="s">
        <v>319</v>
      </c>
      <c r="D111" s="1"/>
      <c r="E111" s="1"/>
      <c r="F111" s="23">
        <f t="shared" si="1"/>
        <v>0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 ht="15.75">
      <c r="A112" s="9"/>
      <c r="B112" s="4" t="s">
        <v>183</v>
      </c>
      <c r="C112" s="5" t="s">
        <v>320</v>
      </c>
      <c r="D112" s="1"/>
      <c r="E112" s="1"/>
      <c r="F112" s="23">
        <f t="shared" si="1"/>
        <v>0</v>
      </c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 ht="15.75">
      <c r="A113" s="9"/>
      <c r="B113" s="4" t="s">
        <v>11</v>
      </c>
      <c r="C113" s="5" t="s">
        <v>321</v>
      </c>
      <c r="D113" s="1"/>
      <c r="E113" s="1"/>
      <c r="F113" s="23">
        <f t="shared" si="1"/>
        <v>0</v>
      </c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 ht="15.75">
      <c r="A114" s="9"/>
      <c r="B114" s="4" t="s">
        <v>79</v>
      </c>
      <c r="C114" s="5" t="s">
        <v>322</v>
      </c>
      <c r="D114" s="1"/>
      <c r="E114" s="1"/>
      <c r="F114" s="23">
        <f t="shared" si="1"/>
        <v>0</v>
      </c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 ht="15.75">
      <c r="A115" s="9"/>
      <c r="B115" s="4" t="s">
        <v>77</v>
      </c>
      <c r="C115" s="5" t="s">
        <v>323</v>
      </c>
      <c r="D115" s="1"/>
      <c r="E115" s="1"/>
      <c r="F115" s="23">
        <f t="shared" si="1"/>
        <v>0</v>
      </c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 ht="15.75">
      <c r="A116" s="9"/>
      <c r="B116" s="4" t="s">
        <v>229</v>
      </c>
      <c r="C116" s="5" t="s">
        <v>324</v>
      </c>
      <c r="D116" s="1"/>
      <c r="E116" s="1"/>
      <c r="F116" s="23">
        <f t="shared" si="1"/>
        <v>0</v>
      </c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 ht="15.75">
      <c r="A117" s="9"/>
      <c r="B117" s="4" t="s">
        <v>150</v>
      </c>
      <c r="C117" s="5" t="s">
        <v>325</v>
      </c>
      <c r="D117" s="1"/>
      <c r="E117" s="1"/>
      <c r="F117" s="23">
        <f t="shared" si="1"/>
        <v>0</v>
      </c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 ht="15.75">
      <c r="A118" s="9"/>
      <c r="B118" s="4" t="s">
        <v>32</v>
      </c>
      <c r="C118" s="5" t="s">
        <v>326</v>
      </c>
      <c r="D118" s="1"/>
      <c r="E118" s="1"/>
      <c r="F118" s="23">
        <f t="shared" si="1"/>
        <v>0</v>
      </c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 ht="15.75">
      <c r="A119" s="9"/>
      <c r="B119" s="4" t="s">
        <v>179</v>
      </c>
      <c r="C119" s="5" t="s">
        <v>327</v>
      </c>
      <c r="D119" s="1"/>
      <c r="E119" s="1"/>
      <c r="F119" s="23">
        <f t="shared" si="1"/>
        <v>0</v>
      </c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 ht="15.75">
      <c r="A120" s="9"/>
      <c r="B120" s="4" t="s">
        <v>180</v>
      </c>
      <c r="C120" s="5" t="s">
        <v>328</v>
      </c>
      <c r="D120" s="1"/>
      <c r="E120" s="1"/>
      <c r="F120" s="23">
        <f t="shared" si="1"/>
        <v>0</v>
      </c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 ht="15.75">
      <c r="A121" s="9"/>
      <c r="B121" s="4" t="s">
        <v>177</v>
      </c>
      <c r="C121" s="5" t="s">
        <v>329</v>
      </c>
      <c r="D121" s="1"/>
      <c r="E121" s="1"/>
      <c r="F121" s="23">
        <f t="shared" si="1"/>
        <v>0</v>
      </c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 ht="15.75">
      <c r="A122" s="9"/>
      <c r="B122" s="4" t="s">
        <v>159</v>
      </c>
      <c r="C122" s="5" t="s">
        <v>330</v>
      </c>
      <c r="D122" s="1"/>
      <c r="E122" s="1"/>
      <c r="F122" s="23">
        <f t="shared" si="1"/>
        <v>0</v>
      </c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 ht="15.75">
      <c r="A123" s="9"/>
      <c r="B123" s="4" t="s">
        <v>155</v>
      </c>
      <c r="C123" s="5" t="s">
        <v>331</v>
      </c>
      <c r="D123" s="1"/>
      <c r="E123" s="1"/>
      <c r="F123" s="23">
        <f t="shared" si="1"/>
        <v>0</v>
      </c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 ht="15.75">
      <c r="A124" s="9"/>
      <c r="B124" s="4" t="s">
        <v>173</v>
      </c>
      <c r="C124" s="5" t="s">
        <v>332</v>
      </c>
      <c r="D124" s="1"/>
      <c r="E124" s="1"/>
      <c r="F124" s="23">
        <f t="shared" si="1"/>
        <v>0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 ht="15.75">
      <c r="A125" s="9"/>
      <c r="B125" s="4" t="s">
        <v>107</v>
      </c>
      <c r="C125" s="5" t="s">
        <v>333</v>
      </c>
      <c r="D125" s="1"/>
      <c r="E125" s="1"/>
      <c r="F125" s="23">
        <f t="shared" si="1"/>
        <v>0</v>
      </c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 ht="15.75">
      <c r="A126" s="9"/>
      <c r="B126" s="4" t="s">
        <v>113</v>
      </c>
      <c r="C126" s="5" t="s">
        <v>334</v>
      </c>
      <c r="D126" s="1"/>
      <c r="E126" s="1"/>
      <c r="F126" s="23">
        <f t="shared" si="1"/>
        <v>0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 ht="15.75">
      <c r="A127" s="9"/>
      <c r="B127" s="4" t="s">
        <v>114</v>
      </c>
      <c r="C127" s="5" t="s">
        <v>335</v>
      </c>
      <c r="D127" s="1"/>
      <c r="E127" s="1"/>
      <c r="F127" s="23">
        <f t="shared" si="1"/>
        <v>0</v>
      </c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 ht="15.75">
      <c r="A128" s="9"/>
      <c r="B128" s="4" t="s">
        <v>160</v>
      </c>
      <c r="C128" s="5" t="s">
        <v>336</v>
      </c>
      <c r="D128" s="1"/>
      <c r="E128" s="1"/>
      <c r="F128" s="23">
        <f t="shared" si="1"/>
        <v>0</v>
      </c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 ht="15.75">
      <c r="A129" s="9"/>
      <c r="B129" s="4" t="s">
        <v>35</v>
      </c>
      <c r="C129" s="5" t="s">
        <v>337</v>
      </c>
      <c r="D129" s="1"/>
      <c r="E129" s="1"/>
      <c r="F129" s="23">
        <f t="shared" si="1"/>
        <v>0</v>
      </c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 ht="15.75">
      <c r="A130" s="9"/>
      <c r="B130" s="4" t="s">
        <v>47</v>
      </c>
      <c r="C130" s="5" t="s">
        <v>338</v>
      </c>
      <c r="D130" s="1"/>
      <c r="E130" s="1"/>
      <c r="F130" s="23">
        <f t="shared" si="1"/>
        <v>0</v>
      </c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 ht="15.75">
      <c r="A131" s="9"/>
      <c r="B131" s="4" t="s">
        <v>40</v>
      </c>
      <c r="C131" s="5" t="s">
        <v>339</v>
      </c>
      <c r="D131" s="1"/>
      <c r="E131" s="1"/>
      <c r="F131" s="23">
        <f t="shared" si="1"/>
        <v>0</v>
      </c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 ht="15.75">
      <c r="A132" s="9"/>
      <c r="B132" s="4" t="s">
        <v>156</v>
      </c>
      <c r="C132" s="5" t="s">
        <v>340</v>
      </c>
      <c r="D132" s="1"/>
      <c r="E132" s="1"/>
      <c r="F132" s="23">
        <f t="shared" si="1"/>
        <v>0</v>
      </c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 ht="15.75">
      <c r="A133" s="9"/>
      <c r="B133" s="4" t="s">
        <v>153</v>
      </c>
      <c r="C133" s="5" t="s">
        <v>341</v>
      </c>
      <c r="D133" s="1"/>
      <c r="E133" s="1"/>
      <c r="F133" s="23">
        <f t="shared" si="1"/>
        <v>0</v>
      </c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 ht="15.75">
      <c r="A134" s="9"/>
      <c r="B134" s="4" t="s">
        <v>158</v>
      </c>
      <c r="C134" s="5" t="s">
        <v>342</v>
      </c>
      <c r="D134" s="1"/>
      <c r="E134" s="1"/>
      <c r="F134" s="23">
        <f t="shared" si="1"/>
        <v>0</v>
      </c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 ht="15.75">
      <c r="A135" s="9"/>
      <c r="B135" s="4" t="s">
        <v>34</v>
      </c>
      <c r="C135" s="5" t="s">
        <v>343</v>
      </c>
      <c r="D135" s="1"/>
      <c r="E135" s="1"/>
      <c r="F135" s="23">
        <f t="shared" si="1"/>
        <v>0</v>
      </c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 ht="15.75">
      <c r="A136" s="9"/>
      <c r="B136" s="4" t="s">
        <v>7</v>
      </c>
      <c r="C136" s="5" t="s">
        <v>344</v>
      </c>
      <c r="D136" s="1"/>
      <c r="E136" s="1"/>
      <c r="F136" s="23">
        <f t="shared" si="1"/>
        <v>0</v>
      </c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 ht="15.75">
      <c r="A137" s="9"/>
      <c r="B137" s="4" t="s">
        <v>154</v>
      </c>
      <c r="C137" s="5" t="s">
        <v>345</v>
      </c>
      <c r="D137" s="1"/>
      <c r="E137" s="1"/>
      <c r="F137" s="23">
        <f t="shared" si="1"/>
        <v>0</v>
      </c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 ht="15.75">
      <c r="A138" s="9"/>
      <c r="B138" s="4" t="s">
        <v>152</v>
      </c>
      <c r="C138" s="5" t="s">
        <v>346</v>
      </c>
      <c r="D138" s="1"/>
      <c r="E138" s="1"/>
      <c r="F138" s="23">
        <f t="shared" si="1"/>
        <v>0</v>
      </c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 ht="15.75">
      <c r="A139" s="9"/>
      <c r="B139" s="4" t="s">
        <v>45</v>
      </c>
      <c r="C139" s="5" t="s">
        <v>347</v>
      </c>
      <c r="D139" s="1"/>
      <c r="E139" s="1"/>
      <c r="F139" s="23">
        <f t="shared" si="1"/>
        <v>0</v>
      </c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 ht="15.75">
      <c r="A140" s="9"/>
      <c r="B140" s="4" t="s">
        <v>149</v>
      </c>
      <c r="C140" s="5" t="s">
        <v>348</v>
      </c>
      <c r="D140" s="1"/>
      <c r="E140" s="1"/>
      <c r="F140" s="23">
        <f t="shared" si="1"/>
        <v>0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 ht="15.75">
      <c r="A141" s="9"/>
      <c r="B141" s="4" t="s">
        <v>157</v>
      </c>
      <c r="C141" s="5" t="s">
        <v>349</v>
      </c>
      <c r="D141" s="1"/>
      <c r="E141" s="1"/>
      <c r="F141" s="23">
        <f t="shared" si="1"/>
        <v>0</v>
      </c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 ht="15.75">
      <c r="A142" s="9"/>
      <c r="B142" s="4" t="s">
        <v>8</v>
      </c>
      <c r="C142" s="5" t="s">
        <v>350</v>
      </c>
      <c r="D142" s="1"/>
      <c r="E142" s="1"/>
      <c r="F142" s="23">
        <f t="shared" si="1"/>
        <v>0</v>
      </c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 ht="15.75">
      <c r="A143" s="9"/>
      <c r="B143" s="4" t="s">
        <v>41</v>
      </c>
      <c r="C143" s="5" t="s">
        <v>351</v>
      </c>
      <c r="D143" s="1"/>
      <c r="E143" s="1"/>
      <c r="F143" s="23">
        <f t="shared" si="1"/>
        <v>0</v>
      </c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 ht="15.75">
      <c r="A144" s="9"/>
      <c r="B144" s="4" t="s">
        <v>128</v>
      </c>
      <c r="C144" s="5" t="s">
        <v>352</v>
      </c>
      <c r="D144" s="1"/>
      <c r="E144" s="1"/>
      <c r="F144" s="23">
        <f t="shared" si="1"/>
        <v>0</v>
      </c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 ht="15.75">
      <c r="A145" s="9"/>
      <c r="B145" s="4" t="s">
        <v>164</v>
      </c>
      <c r="C145" s="5" t="s">
        <v>353</v>
      </c>
      <c r="D145" s="1"/>
      <c r="E145" s="1"/>
      <c r="F145" s="23">
        <f t="shared" si="1"/>
        <v>0</v>
      </c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 ht="15.75">
      <c r="A146" s="9"/>
      <c r="B146" s="4" t="s">
        <v>98</v>
      </c>
      <c r="C146" s="5" t="s">
        <v>354</v>
      </c>
      <c r="D146" s="1"/>
      <c r="E146" s="1"/>
      <c r="F146" s="23">
        <f t="shared" si="1"/>
        <v>0</v>
      </c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 ht="15.75">
      <c r="A147" s="9"/>
      <c r="B147" s="4" t="s">
        <v>141</v>
      </c>
      <c r="C147" s="5" t="s">
        <v>355</v>
      </c>
      <c r="D147" s="1"/>
      <c r="E147" s="1"/>
      <c r="F147" s="23">
        <f t="shared" si="1"/>
        <v>0</v>
      </c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 ht="15.75">
      <c r="A148" s="9"/>
      <c r="B148" s="4" t="s">
        <v>87</v>
      </c>
      <c r="C148" s="5" t="s">
        <v>356</v>
      </c>
      <c r="D148" s="1"/>
      <c r="E148" s="1"/>
      <c r="F148" s="23">
        <f t="shared" si="1"/>
        <v>0</v>
      </c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 ht="15.75">
      <c r="A149" s="9"/>
      <c r="B149" s="4" t="s">
        <v>185</v>
      </c>
      <c r="C149" s="5" t="s">
        <v>357</v>
      </c>
      <c r="D149" s="1"/>
      <c r="E149" s="1"/>
      <c r="F149" s="23">
        <f t="shared" si="1"/>
        <v>0</v>
      </c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 ht="15.75">
      <c r="A150" s="9"/>
      <c r="B150" s="4" t="s">
        <v>90</v>
      </c>
      <c r="C150" s="5" t="s">
        <v>358</v>
      </c>
      <c r="D150" s="1"/>
      <c r="E150" s="1"/>
      <c r="F150" s="23">
        <f t="shared" si="1"/>
        <v>0</v>
      </c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 ht="15.75">
      <c r="A151" s="9"/>
      <c r="B151" s="4" t="s">
        <v>88</v>
      </c>
      <c r="C151" s="5" t="s">
        <v>359</v>
      </c>
      <c r="D151" s="1"/>
      <c r="E151" s="1"/>
      <c r="F151" s="23">
        <f t="shared" si="1"/>
        <v>0</v>
      </c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 ht="15.75">
      <c r="A152" s="9"/>
      <c r="B152" s="4" t="s">
        <v>92</v>
      </c>
      <c r="C152" s="5" t="s">
        <v>360</v>
      </c>
      <c r="D152" s="1"/>
      <c r="E152" s="1"/>
      <c r="F152" s="23">
        <f t="shared" si="1"/>
        <v>0</v>
      </c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 ht="15.75">
      <c r="A153" s="9"/>
      <c r="B153" s="4" t="s">
        <v>93</v>
      </c>
      <c r="C153" s="5" t="s">
        <v>361</v>
      </c>
      <c r="D153" s="1"/>
      <c r="E153" s="1"/>
      <c r="F153" s="23">
        <f t="shared" ref="F153:F216" si="2">D153+E153</f>
        <v>0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 ht="15.75">
      <c r="A154" s="9"/>
      <c r="B154" s="4" t="s">
        <v>91</v>
      </c>
      <c r="C154" s="5" t="s">
        <v>362</v>
      </c>
      <c r="D154" s="1"/>
      <c r="E154" s="1"/>
      <c r="F154" s="23">
        <f t="shared" si="2"/>
        <v>0</v>
      </c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 ht="15.75">
      <c r="A155" s="9"/>
      <c r="B155" s="4" t="s">
        <v>186</v>
      </c>
      <c r="C155" s="5" t="s">
        <v>363</v>
      </c>
      <c r="D155" s="1"/>
      <c r="E155" s="1"/>
      <c r="F155" s="23">
        <f t="shared" si="2"/>
        <v>0</v>
      </c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 ht="15.75">
      <c r="A156" s="9"/>
      <c r="B156" s="4" t="s">
        <v>187</v>
      </c>
      <c r="C156" s="5" t="s">
        <v>364</v>
      </c>
      <c r="D156" s="1"/>
      <c r="E156" s="1"/>
      <c r="F156" s="23">
        <f t="shared" si="2"/>
        <v>0</v>
      </c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 ht="15.75">
      <c r="A157" s="9"/>
      <c r="B157" s="4" t="s">
        <v>176</v>
      </c>
      <c r="C157" s="5" t="s">
        <v>365</v>
      </c>
      <c r="D157" s="1"/>
      <c r="E157" s="1"/>
      <c r="F157" s="23">
        <f t="shared" si="2"/>
        <v>0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 ht="15.75">
      <c r="A158" s="9"/>
      <c r="B158" s="4" t="s">
        <v>14</v>
      </c>
      <c r="C158" s="5" t="s">
        <v>366</v>
      </c>
      <c r="D158" s="1"/>
      <c r="E158" s="1"/>
      <c r="F158" s="23">
        <f t="shared" si="2"/>
        <v>0</v>
      </c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 ht="15.75">
      <c r="A159" s="9"/>
      <c r="B159" s="4" t="s">
        <v>48</v>
      </c>
      <c r="C159" s="5" t="s">
        <v>367</v>
      </c>
      <c r="D159" s="1"/>
      <c r="E159" s="1"/>
      <c r="F159" s="23">
        <f t="shared" si="2"/>
        <v>0</v>
      </c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 ht="15.75">
      <c r="A160" s="9"/>
      <c r="B160" s="4" t="s">
        <v>174</v>
      </c>
      <c r="C160" s="5" t="s">
        <v>368</v>
      </c>
      <c r="D160" s="1"/>
      <c r="E160" s="1"/>
      <c r="F160" s="23">
        <f t="shared" si="2"/>
        <v>0</v>
      </c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 ht="15.75">
      <c r="A161" s="9"/>
      <c r="B161" s="4" t="s">
        <v>13</v>
      </c>
      <c r="C161" s="5" t="s">
        <v>369</v>
      </c>
      <c r="D161" s="1"/>
      <c r="E161" s="1"/>
      <c r="F161" s="23">
        <f t="shared" si="2"/>
        <v>0</v>
      </c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 ht="15.75">
      <c r="A162" s="9"/>
      <c r="B162" s="4" t="s">
        <v>86</v>
      </c>
      <c r="C162" s="5" t="s">
        <v>370</v>
      </c>
      <c r="D162" s="1"/>
      <c r="E162" s="1"/>
      <c r="F162" s="23">
        <f t="shared" si="2"/>
        <v>0</v>
      </c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 ht="15.75">
      <c r="A163" s="9"/>
      <c r="B163" s="4" t="s">
        <v>175</v>
      </c>
      <c r="C163" s="5" t="s">
        <v>371</v>
      </c>
      <c r="D163" s="1"/>
      <c r="E163" s="1"/>
      <c r="F163" s="23">
        <f t="shared" si="2"/>
        <v>0</v>
      </c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 ht="15.75">
      <c r="A164" s="9"/>
      <c r="B164" s="4" t="s">
        <v>78</v>
      </c>
      <c r="C164" s="5" t="s">
        <v>372</v>
      </c>
      <c r="D164" s="1"/>
      <c r="E164" s="1"/>
      <c r="F164" s="23">
        <f t="shared" si="2"/>
        <v>0</v>
      </c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 ht="15.75">
      <c r="A165" s="9"/>
      <c r="B165" s="4" t="s">
        <v>148</v>
      </c>
      <c r="C165" s="5" t="s">
        <v>373</v>
      </c>
      <c r="D165" s="1"/>
      <c r="E165" s="1"/>
      <c r="F165" s="23">
        <f t="shared" si="2"/>
        <v>0</v>
      </c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 ht="15.75">
      <c r="A166" s="9"/>
      <c r="B166" s="4" t="s">
        <v>104</v>
      </c>
      <c r="C166" s="5" t="s">
        <v>374</v>
      </c>
      <c r="D166" s="1"/>
      <c r="E166" s="1"/>
      <c r="F166" s="23">
        <f t="shared" si="2"/>
        <v>0</v>
      </c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 ht="15.75">
      <c r="A167" s="9"/>
      <c r="B167" s="4" t="s">
        <v>110</v>
      </c>
      <c r="C167" s="5" t="s">
        <v>375</v>
      </c>
      <c r="D167" s="1"/>
      <c r="E167" s="1"/>
      <c r="F167" s="23">
        <f t="shared" si="2"/>
        <v>0</v>
      </c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 ht="15.75">
      <c r="A168" s="9"/>
      <c r="B168" s="4" t="s">
        <v>73</v>
      </c>
      <c r="C168" s="5" t="s">
        <v>376</v>
      </c>
      <c r="D168" s="1"/>
      <c r="E168" s="1"/>
      <c r="F168" s="23">
        <f t="shared" si="2"/>
        <v>0</v>
      </c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 ht="15.75">
      <c r="A169" s="9"/>
      <c r="B169" s="4" t="s">
        <v>95</v>
      </c>
      <c r="C169" s="5" t="s">
        <v>377</v>
      </c>
      <c r="D169" s="1"/>
      <c r="E169" s="1"/>
      <c r="F169" s="23">
        <f t="shared" si="2"/>
        <v>0</v>
      </c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 ht="15.75">
      <c r="A170" s="9"/>
      <c r="B170" s="4" t="s">
        <v>105</v>
      </c>
      <c r="C170" s="5" t="s">
        <v>378</v>
      </c>
      <c r="D170" s="1"/>
      <c r="E170" s="1"/>
      <c r="F170" s="23">
        <f t="shared" si="2"/>
        <v>0</v>
      </c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 ht="15.75">
      <c r="A171" s="9"/>
      <c r="B171" s="4" t="s">
        <v>6</v>
      </c>
      <c r="C171" s="5" t="s">
        <v>379</v>
      </c>
      <c r="D171" s="1"/>
      <c r="E171" s="1"/>
      <c r="F171" s="23">
        <f t="shared" si="2"/>
        <v>0</v>
      </c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 ht="15.75">
      <c r="A172" s="9"/>
      <c r="B172" s="4" t="s">
        <v>76</v>
      </c>
      <c r="C172" s="5" t="s">
        <v>380</v>
      </c>
      <c r="D172" s="1"/>
      <c r="E172" s="1"/>
      <c r="F172" s="23">
        <f t="shared" si="2"/>
        <v>0</v>
      </c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 ht="15.75">
      <c r="A173" s="9"/>
      <c r="B173" s="4" t="s">
        <v>71</v>
      </c>
      <c r="C173" s="5" t="s">
        <v>381</v>
      </c>
      <c r="D173" s="1"/>
      <c r="E173" s="1"/>
      <c r="F173" s="23">
        <f t="shared" si="2"/>
        <v>0</v>
      </c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 ht="15.75">
      <c r="A174" s="9"/>
      <c r="B174" s="4" t="s">
        <v>75</v>
      </c>
      <c r="C174" s="5" t="s">
        <v>382</v>
      </c>
      <c r="D174" s="1"/>
      <c r="E174" s="1"/>
      <c r="F174" s="23">
        <f t="shared" si="2"/>
        <v>0</v>
      </c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 ht="15.75">
      <c r="A175" s="9"/>
      <c r="B175" s="4" t="s">
        <v>74</v>
      </c>
      <c r="C175" s="5" t="s">
        <v>383</v>
      </c>
      <c r="D175" s="1"/>
      <c r="E175" s="1"/>
      <c r="F175" s="23">
        <f t="shared" si="2"/>
        <v>0</v>
      </c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 ht="15.75">
      <c r="A176" s="9"/>
      <c r="B176" s="4" t="s">
        <v>70</v>
      </c>
      <c r="C176" s="5" t="s">
        <v>384</v>
      </c>
      <c r="D176" s="1"/>
      <c r="E176" s="1"/>
      <c r="F176" s="23">
        <f t="shared" si="2"/>
        <v>0</v>
      </c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 ht="15.75">
      <c r="A177" s="9"/>
      <c r="B177" s="4" t="s">
        <v>109</v>
      </c>
      <c r="C177" s="5" t="s">
        <v>385</v>
      </c>
      <c r="D177" s="1"/>
      <c r="E177" s="1"/>
      <c r="F177" s="23">
        <f t="shared" si="2"/>
        <v>0</v>
      </c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 ht="15.75">
      <c r="A178" s="9"/>
      <c r="B178" s="4" t="s">
        <v>188</v>
      </c>
      <c r="C178" s="5" t="s">
        <v>386</v>
      </c>
      <c r="D178" s="1"/>
      <c r="E178" s="1"/>
      <c r="F178" s="23">
        <f t="shared" si="2"/>
        <v>0</v>
      </c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 ht="15.75">
      <c r="A179" s="9"/>
      <c r="B179" s="4" t="s">
        <v>103</v>
      </c>
      <c r="C179" s="5" t="s">
        <v>387</v>
      </c>
      <c r="D179" s="1"/>
      <c r="E179" s="1"/>
      <c r="F179" s="23">
        <f t="shared" si="2"/>
        <v>0</v>
      </c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 ht="15.75">
      <c r="A180" s="9"/>
      <c r="B180" s="4" t="s">
        <v>118</v>
      </c>
      <c r="C180" s="5" t="s">
        <v>388</v>
      </c>
      <c r="D180" s="1"/>
      <c r="E180" s="1"/>
      <c r="F180" s="23">
        <f t="shared" si="2"/>
        <v>0</v>
      </c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 ht="15.75">
      <c r="A181" s="9"/>
      <c r="B181" s="4" t="s">
        <v>112</v>
      </c>
      <c r="C181" s="5" t="s">
        <v>389</v>
      </c>
      <c r="D181" s="1"/>
      <c r="E181" s="1"/>
      <c r="F181" s="23">
        <f t="shared" si="2"/>
        <v>0</v>
      </c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 ht="15.75">
      <c r="A182" s="9"/>
      <c r="B182" s="4" t="s">
        <v>25</v>
      </c>
      <c r="C182" s="5" t="s">
        <v>390</v>
      </c>
      <c r="D182" s="1"/>
      <c r="E182" s="1"/>
      <c r="F182" s="23">
        <f t="shared" si="2"/>
        <v>0</v>
      </c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 ht="15.75">
      <c r="A183" s="9"/>
      <c r="B183" s="4" t="s">
        <v>115</v>
      </c>
      <c r="C183" s="5" t="s">
        <v>391</v>
      </c>
      <c r="D183" s="1"/>
      <c r="E183" s="1"/>
      <c r="F183" s="23">
        <f t="shared" si="2"/>
        <v>0</v>
      </c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 ht="15.75">
      <c r="A184" s="9"/>
      <c r="B184" s="4" t="s">
        <v>119</v>
      </c>
      <c r="C184" s="5" t="s">
        <v>392</v>
      </c>
      <c r="D184" s="1"/>
      <c r="E184" s="1"/>
      <c r="F184" s="23">
        <f t="shared" si="2"/>
        <v>0</v>
      </c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 ht="15.75">
      <c r="A185" s="9"/>
      <c r="B185" s="4" t="s">
        <v>117</v>
      </c>
      <c r="C185" s="5" t="s">
        <v>393</v>
      </c>
      <c r="D185" s="1"/>
      <c r="E185" s="1"/>
      <c r="F185" s="23">
        <f t="shared" si="2"/>
        <v>0</v>
      </c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 ht="15.75">
      <c r="A186" s="9"/>
      <c r="B186" s="4" t="s">
        <v>24</v>
      </c>
      <c r="C186" s="5" t="s">
        <v>394</v>
      </c>
      <c r="D186" s="1"/>
      <c r="E186" s="1"/>
      <c r="F186" s="23">
        <f t="shared" si="2"/>
        <v>0</v>
      </c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 ht="15.75">
      <c r="A187" s="9"/>
      <c r="B187" s="4" t="s">
        <v>116</v>
      </c>
      <c r="C187" s="5" t="s">
        <v>395</v>
      </c>
      <c r="D187" s="1"/>
      <c r="E187" s="1"/>
      <c r="F187" s="23">
        <f t="shared" si="2"/>
        <v>0</v>
      </c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 ht="15.75">
      <c r="A188" s="9"/>
      <c r="B188" s="4" t="s">
        <v>130</v>
      </c>
      <c r="C188" s="5" t="s">
        <v>396</v>
      </c>
      <c r="D188" s="1"/>
      <c r="E188" s="1"/>
      <c r="F188" s="23">
        <f t="shared" si="2"/>
        <v>0</v>
      </c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 ht="15.75">
      <c r="A189" s="9"/>
      <c r="B189" s="4" t="s">
        <v>126</v>
      </c>
      <c r="C189" s="5" t="s">
        <v>397</v>
      </c>
      <c r="D189" s="1"/>
      <c r="E189" s="1"/>
      <c r="F189" s="23">
        <f t="shared" si="2"/>
        <v>0</v>
      </c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 ht="15.75">
      <c r="A190" s="9"/>
      <c r="B190" s="4" t="s">
        <v>42</v>
      </c>
      <c r="C190" s="5" t="s">
        <v>398</v>
      </c>
      <c r="D190" s="1"/>
      <c r="E190" s="1"/>
      <c r="F190" s="23">
        <f t="shared" si="2"/>
        <v>0</v>
      </c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 ht="15.75">
      <c r="A191" s="9"/>
      <c r="B191" s="4" t="s">
        <v>123</v>
      </c>
      <c r="C191" s="5" t="s">
        <v>399</v>
      </c>
      <c r="D191" s="1"/>
      <c r="E191" s="1"/>
      <c r="F191" s="23">
        <f t="shared" si="2"/>
        <v>0</v>
      </c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 ht="15.75">
      <c r="A192" s="9"/>
      <c r="B192" s="4" t="s">
        <v>84</v>
      </c>
      <c r="C192" s="5" t="s">
        <v>400</v>
      </c>
      <c r="D192" s="1"/>
      <c r="E192" s="1"/>
      <c r="F192" s="23">
        <f t="shared" si="2"/>
        <v>0</v>
      </c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 ht="15.75">
      <c r="A193" s="9"/>
      <c r="B193" s="4" t="s">
        <v>214</v>
      </c>
      <c r="C193" s="5" t="s">
        <v>401</v>
      </c>
      <c r="D193" s="1"/>
      <c r="E193" s="1"/>
      <c r="F193" s="23">
        <f t="shared" si="2"/>
        <v>0</v>
      </c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 ht="15.75">
      <c r="A194" s="9"/>
      <c r="B194" s="4" t="s">
        <v>230</v>
      </c>
      <c r="C194" s="5" t="s">
        <v>402</v>
      </c>
      <c r="D194" s="1"/>
      <c r="E194" s="1"/>
      <c r="F194" s="23">
        <f t="shared" si="2"/>
        <v>0</v>
      </c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 ht="15.75">
      <c r="A195" s="9"/>
      <c r="B195" s="4" t="s">
        <v>120</v>
      </c>
      <c r="C195" s="5" t="s">
        <v>403</v>
      </c>
      <c r="D195" s="1"/>
      <c r="E195" s="1"/>
      <c r="F195" s="23">
        <f t="shared" si="2"/>
        <v>0</v>
      </c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 ht="15.75">
      <c r="A196" s="9"/>
      <c r="B196" s="4" t="s">
        <v>217</v>
      </c>
      <c r="C196" s="5" t="s">
        <v>404</v>
      </c>
      <c r="D196" s="1"/>
      <c r="E196" s="1"/>
      <c r="F196" s="23">
        <f t="shared" si="2"/>
        <v>0</v>
      </c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 ht="15.75">
      <c r="A197" s="9"/>
      <c r="B197" s="4" t="s">
        <v>218</v>
      </c>
      <c r="C197" s="5" t="s">
        <v>405</v>
      </c>
      <c r="D197" s="1"/>
      <c r="E197" s="1"/>
      <c r="F197" s="23">
        <f t="shared" si="2"/>
        <v>0</v>
      </c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 ht="15.75">
      <c r="A198" s="9"/>
      <c r="B198" s="4" t="s">
        <v>26</v>
      </c>
      <c r="C198" s="5" t="s">
        <v>406</v>
      </c>
      <c r="D198" s="1"/>
      <c r="E198" s="1"/>
      <c r="F198" s="23">
        <f t="shared" si="2"/>
        <v>0</v>
      </c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 ht="15.75">
      <c r="A199" s="9"/>
      <c r="B199" s="4" t="s">
        <v>133</v>
      </c>
      <c r="C199" s="5" t="s">
        <v>407</v>
      </c>
      <c r="D199" s="1"/>
      <c r="E199" s="1"/>
      <c r="F199" s="23">
        <f t="shared" si="2"/>
        <v>0</v>
      </c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 ht="15.75">
      <c r="A200" s="9"/>
      <c r="B200" s="4" t="s">
        <v>132</v>
      </c>
      <c r="C200" s="5" t="s">
        <v>408</v>
      </c>
      <c r="D200" s="1"/>
      <c r="E200" s="1"/>
      <c r="F200" s="23">
        <f t="shared" si="2"/>
        <v>0</v>
      </c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 ht="15.75">
      <c r="A201" s="9"/>
      <c r="B201" s="4" t="s">
        <v>151</v>
      </c>
      <c r="C201" s="5" t="s">
        <v>409</v>
      </c>
      <c r="D201" s="1"/>
      <c r="E201" s="1"/>
      <c r="F201" s="23">
        <f t="shared" si="2"/>
        <v>0</v>
      </c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 ht="15.75">
      <c r="A202" s="9"/>
      <c r="B202" s="4" t="s">
        <v>15</v>
      </c>
      <c r="C202" s="5" t="s">
        <v>410</v>
      </c>
      <c r="D202" s="1"/>
      <c r="E202" s="1"/>
      <c r="F202" s="23">
        <f t="shared" si="2"/>
        <v>0</v>
      </c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 ht="15.75">
      <c r="A203" s="9"/>
      <c r="B203" s="4" t="s">
        <v>212</v>
      </c>
      <c r="C203" s="5" t="s">
        <v>411</v>
      </c>
      <c r="D203" s="1"/>
      <c r="E203" s="1"/>
      <c r="F203" s="23">
        <f t="shared" si="2"/>
        <v>0</v>
      </c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 ht="15.75">
      <c r="A204" s="9"/>
      <c r="B204" s="4" t="s">
        <v>213</v>
      </c>
      <c r="C204" s="5" t="s">
        <v>412</v>
      </c>
      <c r="D204" s="1"/>
      <c r="E204" s="1"/>
      <c r="F204" s="23">
        <f t="shared" si="2"/>
        <v>0</v>
      </c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 ht="15.75">
      <c r="A205" s="9"/>
      <c r="B205" s="4" t="s">
        <v>215</v>
      </c>
      <c r="C205" s="5" t="s">
        <v>413</v>
      </c>
      <c r="D205" s="1"/>
      <c r="E205" s="1"/>
      <c r="F205" s="23">
        <f t="shared" si="2"/>
        <v>0</v>
      </c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 ht="15.75">
      <c r="A206" s="9"/>
      <c r="B206" s="4" t="s">
        <v>216</v>
      </c>
      <c r="C206" s="5" t="s">
        <v>414</v>
      </c>
      <c r="D206" s="1"/>
      <c r="E206" s="1"/>
      <c r="F206" s="23">
        <f t="shared" si="2"/>
        <v>0</v>
      </c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 ht="15.75">
      <c r="A207" s="9"/>
      <c r="B207" s="4" t="s">
        <v>127</v>
      </c>
      <c r="C207" s="5" t="s">
        <v>415</v>
      </c>
      <c r="D207" s="1"/>
      <c r="E207" s="1"/>
      <c r="F207" s="23">
        <f t="shared" si="2"/>
        <v>0</v>
      </c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 ht="15.75">
      <c r="A208" s="9"/>
      <c r="B208" s="4" t="s">
        <v>129</v>
      </c>
      <c r="C208" s="5" t="s">
        <v>416</v>
      </c>
      <c r="D208" s="1"/>
      <c r="E208" s="1"/>
      <c r="F208" s="23">
        <f t="shared" si="2"/>
        <v>0</v>
      </c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 ht="15.75">
      <c r="A209" s="9"/>
      <c r="B209" s="4" t="s">
        <v>131</v>
      </c>
      <c r="C209" s="5" t="s">
        <v>417</v>
      </c>
      <c r="D209" s="1"/>
      <c r="E209" s="1"/>
      <c r="F209" s="23">
        <f t="shared" si="2"/>
        <v>0</v>
      </c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 ht="15.75">
      <c r="A210" s="9"/>
      <c r="B210" s="4" t="s">
        <v>134</v>
      </c>
      <c r="C210" s="5" t="s">
        <v>418</v>
      </c>
      <c r="D210" s="1"/>
      <c r="E210" s="1"/>
      <c r="F210" s="23">
        <f t="shared" si="2"/>
        <v>0</v>
      </c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 ht="15.75">
      <c r="A211" s="9"/>
      <c r="B211" s="4" t="s">
        <v>121</v>
      </c>
      <c r="C211" s="5" t="s">
        <v>419</v>
      </c>
      <c r="D211" s="1"/>
      <c r="E211" s="1"/>
      <c r="F211" s="23">
        <f t="shared" si="2"/>
        <v>0</v>
      </c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 ht="15.75">
      <c r="A212" s="9"/>
      <c r="B212" s="4" t="s">
        <v>190</v>
      </c>
      <c r="C212" s="5" t="s">
        <v>420</v>
      </c>
      <c r="D212" s="1"/>
      <c r="E212" s="1"/>
      <c r="F212" s="23">
        <f t="shared" si="2"/>
        <v>0</v>
      </c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 ht="15.75">
      <c r="A213" s="9"/>
      <c r="B213" s="4" t="s">
        <v>226</v>
      </c>
      <c r="C213" s="5" t="s">
        <v>421</v>
      </c>
      <c r="D213" s="1"/>
      <c r="E213" s="1"/>
      <c r="F213" s="23">
        <f t="shared" si="2"/>
        <v>0</v>
      </c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 ht="15.75">
      <c r="A214" s="9"/>
      <c r="B214" s="4" t="s">
        <v>135</v>
      </c>
      <c r="C214" s="5" t="s">
        <v>422</v>
      </c>
      <c r="D214" s="1"/>
      <c r="E214" s="1"/>
      <c r="F214" s="23">
        <f t="shared" si="2"/>
        <v>0</v>
      </c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 ht="15.75">
      <c r="A215" s="9"/>
      <c r="B215" s="4" t="s">
        <v>140</v>
      </c>
      <c r="C215" s="5" t="s">
        <v>423</v>
      </c>
      <c r="D215" s="1"/>
      <c r="E215" s="1"/>
      <c r="F215" s="23">
        <f t="shared" si="2"/>
        <v>0</v>
      </c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 ht="15.75">
      <c r="A216" s="9"/>
      <c r="B216" s="4" t="s">
        <v>28</v>
      </c>
      <c r="C216" s="5" t="s">
        <v>424</v>
      </c>
      <c r="D216" s="1"/>
      <c r="E216" s="1"/>
      <c r="F216" s="23">
        <f t="shared" si="2"/>
        <v>0</v>
      </c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 ht="15.75">
      <c r="A217" s="9"/>
      <c r="B217" s="4" t="s">
        <v>1</v>
      </c>
      <c r="C217" s="5" t="s">
        <v>425</v>
      </c>
      <c r="D217" s="1"/>
      <c r="E217" s="1"/>
      <c r="F217" s="23">
        <f t="shared" ref="F217:F242" si="3">D217+E217</f>
        <v>0</v>
      </c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 ht="15.75">
      <c r="A218" s="9"/>
      <c r="B218" s="4" t="s">
        <v>139</v>
      </c>
      <c r="C218" s="5" t="s">
        <v>426</v>
      </c>
      <c r="D218" s="1"/>
      <c r="E218" s="1"/>
      <c r="F218" s="23">
        <f t="shared" si="3"/>
        <v>0</v>
      </c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 ht="15.75">
      <c r="A219" s="9"/>
      <c r="B219" s="4" t="s">
        <v>136</v>
      </c>
      <c r="C219" s="5" t="s">
        <v>427</v>
      </c>
      <c r="D219" s="1"/>
      <c r="E219" s="1"/>
      <c r="F219" s="23">
        <f t="shared" si="3"/>
        <v>0</v>
      </c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 ht="15.75">
      <c r="A220" s="9"/>
      <c r="B220" s="4" t="s">
        <v>137</v>
      </c>
      <c r="C220" s="5" t="s">
        <v>428</v>
      </c>
      <c r="D220" s="1"/>
      <c r="E220" s="1"/>
      <c r="F220" s="23">
        <f t="shared" si="3"/>
        <v>0</v>
      </c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 ht="15.75">
      <c r="A221" s="9"/>
      <c r="B221" s="4" t="s">
        <v>138</v>
      </c>
      <c r="C221" s="5" t="s">
        <v>429</v>
      </c>
      <c r="D221" s="1"/>
      <c r="E221" s="1"/>
      <c r="F221" s="23">
        <f t="shared" si="3"/>
        <v>0</v>
      </c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 ht="15.75">
      <c r="A222" s="9"/>
      <c r="B222" s="4" t="s">
        <v>29</v>
      </c>
      <c r="C222" s="5" t="s">
        <v>430</v>
      </c>
      <c r="D222" s="1"/>
      <c r="E222" s="1"/>
      <c r="F222" s="23">
        <f t="shared" si="3"/>
        <v>0</v>
      </c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 ht="15.75">
      <c r="A223" s="9"/>
      <c r="B223" s="4" t="s">
        <v>431</v>
      </c>
      <c r="C223" s="5" t="s">
        <v>432</v>
      </c>
      <c r="D223" s="1"/>
      <c r="E223" s="1"/>
      <c r="F223" s="23">
        <f t="shared" si="3"/>
        <v>0</v>
      </c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 ht="15.75">
      <c r="A224" s="9"/>
      <c r="B224" s="4" t="s">
        <v>96</v>
      </c>
      <c r="C224" s="5" t="s">
        <v>433</v>
      </c>
      <c r="D224" s="1"/>
      <c r="E224" s="1"/>
      <c r="F224" s="23">
        <f t="shared" si="3"/>
        <v>0</v>
      </c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 ht="15.75">
      <c r="A225" s="9"/>
      <c r="B225" s="4" t="s">
        <v>20</v>
      </c>
      <c r="C225" s="5" t="s">
        <v>434</v>
      </c>
      <c r="D225" s="1"/>
      <c r="E225" s="1"/>
      <c r="F225" s="23">
        <f t="shared" si="3"/>
        <v>0</v>
      </c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 ht="15.75">
      <c r="A226" s="9"/>
      <c r="B226" s="4" t="s">
        <v>94</v>
      </c>
      <c r="C226" s="5" t="s">
        <v>435</v>
      </c>
      <c r="D226" s="1"/>
      <c r="E226" s="1"/>
      <c r="F226" s="23">
        <f t="shared" si="3"/>
        <v>0</v>
      </c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 ht="15.75">
      <c r="A227" s="9"/>
      <c r="B227" s="4" t="s">
        <v>17</v>
      </c>
      <c r="C227" s="5" t="s">
        <v>436</v>
      </c>
      <c r="D227" s="1"/>
      <c r="E227" s="1"/>
      <c r="F227" s="23">
        <f t="shared" si="3"/>
        <v>0</v>
      </c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 ht="15.75">
      <c r="A228" s="9"/>
      <c r="B228" s="4" t="s">
        <v>27</v>
      </c>
      <c r="C228" s="5" t="s">
        <v>437</v>
      </c>
      <c r="D228" s="1"/>
      <c r="E228" s="1"/>
      <c r="F228" s="23">
        <f t="shared" si="3"/>
        <v>0</v>
      </c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 ht="15.75">
      <c r="A229" s="9"/>
      <c r="B229" s="4" t="s">
        <v>37</v>
      </c>
      <c r="C229" s="5" t="s">
        <v>438</v>
      </c>
      <c r="D229" s="1"/>
      <c r="E229" s="1"/>
      <c r="F229" s="23">
        <f t="shared" si="3"/>
        <v>0</v>
      </c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 ht="15.75">
      <c r="A230" s="9"/>
      <c r="B230" s="4" t="s">
        <v>22</v>
      </c>
      <c r="C230" s="5" t="s">
        <v>439</v>
      </c>
      <c r="D230" s="1"/>
      <c r="E230" s="1"/>
      <c r="F230" s="23">
        <f t="shared" si="3"/>
        <v>0</v>
      </c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 ht="15.75">
      <c r="A231" s="9"/>
      <c r="B231" s="4" t="s">
        <v>178</v>
      </c>
      <c r="C231" s="5" t="s">
        <v>440</v>
      </c>
      <c r="D231" s="1"/>
      <c r="E231" s="1"/>
      <c r="F231" s="23">
        <f t="shared" si="3"/>
        <v>0</v>
      </c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 ht="15.75">
      <c r="A232" s="9"/>
      <c r="B232" s="4" t="s">
        <v>16</v>
      </c>
      <c r="C232" s="5" t="s">
        <v>441</v>
      </c>
      <c r="D232" s="1"/>
      <c r="E232" s="1"/>
      <c r="F232" s="23">
        <f t="shared" si="3"/>
        <v>0</v>
      </c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 ht="15.75">
      <c r="A233" s="9"/>
      <c r="B233" s="4" t="s">
        <v>39</v>
      </c>
      <c r="C233" s="5" t="s">
        <v>210</v>
      </c>
      <c r="D233" s="1"/>
      <c r="E233" s="1"/>
      <c r="F233" s="23">
        <f t="shared" si="3"/>
        <v>0</v>
      </c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 ht="15.75">
      <c r="A234" s="9"/>
      <c r="B234" s="4"/>
      <c r="C234" s="5"/>
      <c r="D234" s="1"/>
      <c r="E234" s="1"/>
      <c r="F234" s="23">
        <f t="shared" si="3"/>
        <v>0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 ht="15.75">
      <c r="A235" s="9"/>
      <c r="B235" s="4"/>
      <c r="C235" s="5"/>
      <c r="D235" s="1"/>
      <c r="E235" s="1"/>
      <c r="F235" s="23">
        <f t="shared" si="3"/>
        <v>0</v>
      </c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 ht="15.75">
      <c r="A236" s="9"/>
      <c r="B236" s="4"/>
      <c r="C236" s="5"/>
      <c r="D236" s="1"/>
      <c r="E236" s="1"/>
      <c r="F236" s="23">
        <f t="shared" si="3"/>
        <v>0</v>
      </c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 ht="15.75">
      <c r="A237" s="9"/>
      <c r="B237" s="4"/>
      <c r="C237" s="5"/>
      <c r="D237" s="1"/>
      <c r="E237" s="1"/>
      <c r="F237" s="23">
        <f t="shared" si="3"/>
        <v>0</v>
      </c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 ht="15.75">
      <c r="A238" s="9"/>
      <c r="B238" s="4"/>
      <c r="C238" s="5"/>
      <c r="D238" s="1"/>
      <c r="E238" s="1"/>
      <c r="F238" s="23">
        <f t="shared" si="3"/>
        <v>0</v>
      </c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 ht="15.75">
      <c r="A239" s="9"/>
      <c r="B239" s="4"/>
      <c r="C239" s="5"/>
      <c r="D239" s="1"/>
      <c r="E239" s="1"/>
      <c r="F239" s="23">
        <f t="shared" si="3"/>
        <v>0</v>
      </c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 ht="15.75">
      <c r="A240" s="9"/>
      <c r="B240" s="4"/>
      <c r="C240" s="5"/>
      <c r="D240" s="1"/>
      <c r="E240" s="1"/>
      <c r="F240" s="23">
        <f t="shared" si="3"/>
        <v>0</v>
      </c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 ht="15.75">
      <c r="A241" s="9"/>
      <c r="B241" s="4"/>
      <c r="C241" s="5"/>
      <c r="D241" s="1"/>
      <c r="E241" s="1"/>
      <c r="F241" s="23">
        <f t="shared" si="3"/>
        <v>0</v>
      </c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 ht="15.75">
      <c r="A242" s="9"/>
      <c r="B242" s="4"/>
      <c r="C242" s="5"/>
      <c r="D242" s="1"/>
      <c r="E242" s="1"/>
      <c r="F242" s="23">
        <f t="shared" si="3"/>
        <v>0</v>
      </c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28" t="s">
        <v>49</v>
      </c>
    </row>
    <row r="401" spans="1:1">
      <c r="A401" s="28" t="s">
        <v>50</v>
      </c>
    </row>
    <row r="402" spans="1:1">
      <c r="A402" s="28" t="s">
        <v>51</v>
      </c>
    </row>
    <row r="403" spans="1:1">
      <c r="A403" s="28" t="s">
        <v>52</v>
      </c>
    </row>
    <row r="404" spans="1:1">
      <c r="A404" s="28" t="s">
        <v>53</v>
      </c>
    </row>
    <row r="405" spans="1:1">
      <c r="A405" s="28" t="s">
        <v>54</v>
      </c>
    </row>
    <row r="406" spans="1:1">
      <c r="A406" s="28" t="s">
        <v>55</v>
      </c>
    </row>
    <row r="407" spans="1:1">
      <c r="A407" s="28" t="s">
        <v>213</v>
      </c>
    </row>
    <row r="408" spans="1:1">
      <c r="A408" s="28" t="s">
        <v>0</v>
      </c>
    </row>
    <row r="409" spans="1:1">
      <c r="A409" s="28" t="s">
        <v>1</v>
      </c>
    </row>
    <row r="410" spans="1:1">
      <c r="A410" s="28" t="s">
        <v>2</v>
      </c>
    </row>
    <row r="411" spans="1:1">
      <c r="A411" s="28" t="s">
        <v>220</v>
      </c>
    </row>
    <row r="412" spans="1:1">
      <c r="A412" s="28" t="s">
        <v>56</v>
      </c>
    </row>
    <row r="413" spans="1:1">
      <c r="A413" s="28" t="s">
        <v>57</v>
      </c>
    </row>
    <row r="414" spans="1:1">
      <c r="A414" s="28" t="s">
        <v>58</v>
      </c>
    </row>
    <row r="415" spans="1:1">
      <c r="A415" s="28" t="s">
        <v>59</v>
      </c>
    </row>
    <row r="416" spans="1:1">
      <c r="A416" s="28" t="s">
        <v>3</v>
      </c>
    </row>
    <row r="417" spans="1:1">
      <c r="A417" s="28" t="s">
        <v>181</v>
      </c>
    </row>
    <row r="418" spans="1:1">
      <c r="A418" s="28" t="s">
        <v>4</v>
      </c>
    </row>
    <row r="419" spans="1:1">
      <c r="A419" s="28" t="s">
        <v>60</v>
      </c>
    </row>
    <row r="420" spans="1:1">
      <c r="A420" s="28" t="s">
        <v>61</v>
      </c>
    </row>
    <row r="421" spans="1:1">
      <c r="A421" s="28" t="s">
        <v>62</v>
      </c>
    </row>
    <row r="422" spans="1:1">
      <c r="A422" s="28" t="s">
        <v>221</v>
      </c>
    </row>
    <row r="423" spans="1:1">
      <c r="A423" s="28" t="s">
        <v>63</v>
      </c>
    </row>
    <row r="424" spans="1:1">
      <c r="A424" s="28" t="s">
        <v>64</v>
      </c>
    </row>
    <row r="425" spans="1:1">
      <c r="A425" s="28" t="s">
        <v>222</v>
      </c>
    </row>
    <row r="426" spans="1:1">
      <c r="A426" s="28" t="s">
        <v>5</v>
      </c>
    </row>
    <row r="427" spans="1:1">
      <c r="A427" s="28" t="s">
        <v>65</v>
      </c>
    </row>
    <row r="428" spans="1:1">
      <c r="A428" s="28" t="s">
        <v>182</v>
      </c>
    </row>
    <row r="429" spans="1:1">
      <c r="A429" s="28" t="s">
        <v>66</v>
      </c>
    </row>
    <row r="430" spans="1:1">
      <c r="A430" s="28" t="s">
        <v>223</v>
      </c>
    </row>
    <row r="431" spans="1:1">
      <c r="A431" s="28" t="s">
        <v>44</v>
      </c>
    </row>
    <row r="432" spans="1:1">
      <c r="A432" s="28" t="s">
        <v>67</v>
      </c>
    </row>
    <row r="433" spans="1:1">
      <c r="A433" s="28" t="s">
        <v>6</v>
      </c>
    </row>
    <row r="434" spans="1:1">
      <c r="A434" s="28" t="s">
        <v>68</v>
      </c>
    </row>
    <row r="435" spans="1:1">
      <c r="A435" s="28" t="s">
        <v>69</v>
      </c>
    </row>
    <row r="436" spans="1:1">
      <c r="A436" s="28" t="s">
        <v>70</v>
      </c>
    </row>
    <row r="437" spans="1:1">
      <c r="A437" s="28" t="s">
        <v>7</v>
      </c>
    </row>
    <row r="438" spans="1:1">
      <c r="A438" s="28" t="s">
        <v>71</v>
      </c>
    </row>
    <row r="439" spans="1:1">
      <c r="A439" s="28" t="s">
        <v>72</v>
      </c>
    </row>
    <row r="440" spans="1:1">
      <c r="A440" s="28" t="s">
        <v>45</v>
      </c>
    </row>
    <row r="441" spans="1:1">
      <c r="A441" s="28" t="s">
        <v>73</v>
      </c>
    </row>
    <row r="442" spans="1:1">
      <c r="A442" s="28" t="s">
        <v>8</v>
      </c>
    </row>
    <row r="443" spans="1:1">
      <c r="A443" s="28" t="s">
        <v>74</v>
      </c>
    </row>
    <row r="444" spans="1:1">
      <c r="A444" s="28" t="s">
        <v>75</v>
      </c>
    </row>
    <row r="445" spans="1:1">
      <c r="A445" s="28" t="s">
        <v>76</v>
      </c>
    </row>
    <row r="446" spans="1:1">
      <c r="A446" s="28" t="s">
        <v>77</v>
      </c>
    </row>
    <row r="447" spans="1:1">
      <c r="A447" s="28" t="s">
        <v>224</v>
      </c>
    </row>
    <row r="448" spans="1:1">
      <c r="A448" s="28" t="s">
        <v>78</v>
      </c>
    </row>
    <row r="449" spans="1:1">
      <c r="A449" s="28" t="s">
        <v>9</v>
      </c>
    </row>
    <row r="450" spans="1:1">
      <c r="A450" s="28" t="s">
        <v>10</v>
      </c>
    </row>
    <row r="451" spans="1:1">
      <c r="A451" s="28" t="s">
        <v>183</v>
      </c>
    </row>
    <row r="452" spans="1:1">
      <c r="A452" s="28" t="s">
        <v>11</v>
      </c>
    </row>
    <row r="453" spans="1:1">
      <c r="A453" s="28" t="s">
        <v>79</v>
      </c>
    </row>
    <row r="454" spans="1:1">
      <c r="A454" s="28" t="s">
        <v>80</v>
      </c>
    </row>
    <row r="455" spans="1:1">
      <c r="A455" s="28" t="s">
        <v>81</v>
      </c>
    </row>
    <row r="456" spans="1:1">
      <c r="A456" s="28" t="s">
        <v>215</v>
      </c>
    </row>
    <row r="457" spans="1:1">
      <c r="A457" s="28" t="s">
        <v>82</v>
      </c>
    </row>
    <row r="458" spans="1:1">
      <c r="A458" s="28" t="s">
        <v>83</v>
      </c>
    </row>
    <row r="459" spans="1:1">
      <c r="A459" s="28" t="s">
        <v>84</v>
      </c>
    </row>
    <row r="460" spans="1:1">
      <c r="A460" s="28" t="s">
        <v>225</v>
      </c>
    </row>
    <row r="461" spans="1:1">
      <c r="A461" s="28" t="s">
        <v>216</v>
      </c>
    </row>
    <row r="462" spans="1:1">
      <c r="A462" s="28" t="s">
        <v>184</v>
      </c>
    </row>
    <row r="463" spans="1:1">
      <c r="A463" s="28" t="s">
        <v>12</v>
      </c>
    </row>
    <row r="464" spans="1:1">
      <c r="A464" s="28" t="s">
        <v>85</v>
      </c>
    </row>
    <row r="465" spans="1:1">
      <c r="A465" s="28" t="s">
        <v>13</v>
      </c>
    </row>
    <row r="466" spans="1:1">
      <c r="A466" s="28" t="s">
        <v>86</v>
      </c>
    </row>
    <row r="467" spans="1:1">
      <c r="A467" s="28" t="s">
        <v>226</v>
      </c>
    </row>
    <row r="468" spans="1:1">
      <c r="A468" s="28" t="s">
        <v>14</v>
      </c>
    </row>
    <row r="469" spans="1:1">
      <c r="A469" s="28" t="s">
        <v>87</v>
      </c>
    </row>
    <row r="470" spans="1:1">
      <c r="A470" s="28" t="s">
        <v>15</v>
      </c>
    </row>
    <row r="471" spans="1:1">
      <c r="A471" s="28" t="s">
        <v>217</v>
      </c>
    </row>
    <row r="472" spans="1:1">
      <c r="A472" s="28" t="s">
        <v>88</v>
      </c>
    </row>
    <row r="473" spans="1:1">
      <c r="A473" s="28" t="s">
        <v>89</v>
      </c>
    </row>
    <row r="474" spans="1:1">
      <c r="A474" s="28" t="s">
        <v>90</v>
      </c>
    </row>
    <row r="475" spans="1:1">
      <c r="A475" s="28" t="s">
        <v>185</v>
      </c>
    </row>
    <row r="476" spans="1:1">
      <c r="A476" s="28" t="s">
        <v>91</v>
      </c>
    </row>
    <row r="477" spans="1:1">
      <c r="A477" s="28" t="s">
        <v>186</v>
      </c>
    </row>
    <row r="478" spans="1:1">
      <c r="A478" s="28" t="s">
        <v>16</v>
      </c>
    </row>
    <row r="479" spans="1:1">
      <c r="A479" s="28" t="s">
        <v>92</v>
      </c>
    </row>
    <row r="480" spans="1:1">
      <c r="A480" s="28" t="s">
        <v>187</v>
      </c>
    </row>
    <row r="481" spans="1:1">
      <c r="A481" s="28" t="s">
        <v>93</v>
      </c>
    </row>
    <row r="482" spans="1:1">
      <c r="A482" s="28" t="s">
        <v>41</v>
      </c>
    </row>
    <row r="483" spans="1:1">
      <c r="A483" s="28" t="s">
        <v>94</v>
      </c>
    </row>
    <row r="484" spans="1:1">
      <c r="A484" s="28" t="s">
        <v>95</v>
      </c>
    </row>
    <row r="485" spans="1:1">
      <c r="A485" s="28" t="s">
        <v>96</v>
      </c>
    </row>
    <row r="486" spans="1:1">
      <c r="A486" s="28" t="s">
        <v>17</v>
      </c>
    </row>
    <row r="487" spans="1:1">
      <c r="A487" s="28" t="s">
        <v>97</v>
      </c>
    </row>
    <row r="488" spans="1:1">
      <c r="A488" s="28" t="s">
        <v>18</v>
      </c>
    </row>
    <row r="489" spans="1:1">
      <c r="A489" s="28" t="s">
        <v>19</v>
      </c>
    </row>
    <row r="490" spans="1:1">
      <c r="A490" s="28" t="s">
        <v>20</v>
      </c>
    </row>
    <row r="491" spans="1:1">
      <c r="A491" s="28" t="s">
        <v>98</v>
      </c>
    </row>
    <row r="492" spans="1:1">
      <c r="A492" s="28" t="s">
        <v>99</v>
      </c>
    </row>
    <row r="493" spans="1:1">
      <c r="A493" s="28" t="s">
        <v>100</v>
      </c>
    </row>
    <row r="494" spans="1:1">
      <c r="A494" s="28" t="s">
        <v>21</v>
      </c>
    </row>
    <row r="495" spans="1:1">
      <c r="A495" s="28" t="s">
        <v>101</v>
      </c>
    </row>
    <row r="496" spans="1:1">
      <c r="A496" s="28" t="s">
        <v>102</v>
      </c>
    </row>
    <row r="497" spans="1:1">
      <c r="A497" s="28" t="s">
        <v>22</v>
      </c>
    </row>
    <row r="498" spans="1:1">
      <c r="A498" s="28" t="s">
        <v>103</v>
      </c>
    </row>
    <row r="499" spans="1:1">
      <c r="A499" s="28" t="s">
        <v>104</v>
      </c>
    </row>
    <row r="500" spans="1:1">
      <c r="A500" s="28" t="s">
        <v>105</v>
      </c>
    </row>
    <row r="501" spans="1:1">
      <c r="A501" s="28" t="s">
        <v>188</v>
      </c>
    </row>
    <row r="502" spans="1:1">
      <c r="A502" s="28" t="s">
        <v>106</v>
      </c>
    </row>
    <row r="503" spans="1:1">
      <c r="A503" s="28" t="s">
        <v>107</v>
      </c>
    </row>
    <row r="504" spans="1:1">
      <c r="A504" s="28" t="s">
        <v>108</v>
      </c>
    </row>
    <row r="505" spans="1:1">
      <c r="A505" s="28" t="s">
        <v>23</v>
      </c>
    </row>
    <row r="506" spans="1:1">
      <c r="A506" s="28" t="s">
        <v>109</v>
      </c>
    </row>
    <row r="507" spans="1:1">
      <c r="A507" s="28" t="s">
        <v>110</v>
      </c>
    </row>
    <row r="508" spans="1:1">
      <c r="A508" s="28" t="s">
        <v>111</v>
      </c>
    </row>
    <row r="509" spans="1:1">
      <c r="A509" s="28" t="s">
        <v>112</v>
      </c>
    </row>
    <row r="510" spans="1:1">
      <c r="A510" s="28" t="s">
        <v>113</v>
      </c>
    </row>
    <row r="511" spans="1:1">
      <c r="A511" s="28" t="s">
        <v>24</v>
      </c>
    </row>
    <row r="512" spans="1:1">
      <c r="A512" s="28" t="s">
        <v>114</v>
      </c>
    </row>
    <row r="513" spans="1:1">
      <c r="A513" s="28" t="s">
        <v>115</v>
      </c>
    </row>
    <row r="514" spans="1:1">
      <c r="A514" s="28" t="s">
        <v>116</v>
      </c>
    </row>
    <row r="515" spans="1:1">
      <c r="A515" s="28" t="s">
        <v>117</v>
      </c>
    </row>
    <row r="516" spans="1:1">
      <c r="A516" s="28" t="s">
        <v>25</v>
      </c>
    </row>
    <row r="517" spans="1:1">
      <c r="A517" s="28" t="s">
        <v>118</v>
      </c>
    </row>
    <row r="518" spans="1:1">
      <c r="A518" s="28" t="s">
        <v>119</v>
      </c>
    </row>
    <row r="519" spans="1:1">
      <c r="A519" s="28" t="s">
        <v>120</v>
      </c>
    </row>
    <row r="520" spans="1:1">
      <c r="A520" s="28" t="s">
        <v>121</v>
      </c>
    </row>
    <row r="521" spans="1:1">
      <c r="A521" s="28" t="s">
        <v>122</v>
      </c>
    </row>
    <row r="522" spans="1:1">
      <c r="A522" s="28" t="s">
        <v>189</v>
      </c>
    </row>
    <row r="523" spans="1:1">
      <c r="A523" s="28" t="s">
        <v>123</v>
      </c>
    </row>
    <row r="524" spans="1:1">
      <c r="A524" s="28" t="s">
        <v>124</v>
      </c>
    </row>
    <row r="525" spans="1:1">
      <c r="A525" s="28" t="s">
        <v>125</v>
      </c>
    </row>
    <row r="526" spans="1:1">
      <c r="A526" s="28" t="s">
        <v>126</v>
      </c>
    </row>
    <row r="527" spans="1:1">
      <c r="A527" s="28" t="s">
        <v>190</v>
      </c>
    </row>
    <row r="528" spans="1:1">
      <c r="A528" s="28" t="s">
        <v>127</v>
      </c>
    </row>
    <row r="529" spans="1:1">
      <c r="A529" s="28" t="s">
        <v>128</v>
      </c>
    </row>
    <row r="530" spans="1:1">
      <c r="A530" s="28" t="s">
        <v>129</v>
      </c>
    </row>
    <row r="531" spans="1:1">
      <c r="A531" s="28" t="s">
        <v>130</v>
      </c>
    </row>
    <row r="532" spans="1:1">
      <c r="A532" s="28" t="s">
        <v>131</v>
      </c>
    </row>
    <row r="533" spans="1:1">
      <c r="A533" s="28" t="s">
        <v>132</v>
      </c>
    </row>
    <row r="534" spans="1:1">
      <c r="A534" s="28" t="s">
        <v>133</v>
      </c>
    </row>
    <row r="535" spans="1:1">
      <c r="A535" s="28" t="s">
        <v>26</v>
      </c>
    </row>
    <row r="536" spans="1:1">
      <c r="A536" s="28" t="s">
        <v>42</v>
      </c>
    </row>
    <row r="537" spans="1:1">
      <c r="A537" s="28" t="s">
        <v>134</v>
      </c>
    </row>
    <row r="538" spans="1:1">
      <c r="A538" s="28" t="s">
        <v>135</v>
      </c>
    </row>
    <row r="539" spans="1:1">
      <c r="A539" s="28" t="s">
        <v>136</v>
      </c>
    </row>
    <row r="540" spans="1:1">
      <c r="A540" s="28" t="s">
        <v>137</v>
      </c>
    </row>
    <row r="541" spans="1:1">
      <c r="A541" s="28" t="s">
        <v>138</v>
      </c>
    </row>
    <row r="542" spans="1:1">
      <c r="A542" s="28" t="s">
        <v>27</v>
      </c>
    </row>
    <row r="543" spans="1:1">
      <c r="A543" s="28" t="s">
        <v>28</v>
      </c>
    </row>
    <row r="544" spans="1:1">
      <c r="A544" s="28" t="s">
        <v>139</v>
      </c>
    </row>
    <row r="545" spans="1:1">
      <c r="A545" s="28" t="s">
        <v>140</v>
      </c>
    </row>
    <row r="546" spans="1:1">
      <c r="A546" s="28" t="s">
        <v>431</v>
      </c>
    </row>
    <row r="547" spans="1:1">
      <c r="A547" s="28" t="s">
        <v>29</v>
      </c>
    </row>
    <row r="548" spans="1:1">
      <c r="A548" s="28" t="s">
        <v>212</v>
      </c>
    </row>
    <row r="549" spans="1:1">
      <c r="A549" s="28" t="s">
        <v>141</v>
      </c>
    </row>
    <row r="550" spans="1:1">
      <c r="A550" s="28" t="s">
        <v>142</v>
      </c>
    </row>
    <row r="551" spans="1:1">
      <c r="A551" s="28" t="s">
        <v>143</v>
      </c>
    </row>
    <row r="552" spans="1:1">
      <c r="A552" s="28" t="s">
        <v>144</v>
      </c>
    </row>
    <row r="553" spans="1:1">
      <c r="A553" s="28" t="s">
        <v>48</v>
      </c>
    </row>
    <row r="554" spans="1:1">
      <c r="A554" s="28" t="s">
        <v>145</v>
      </c>
    </row>
    <row r="555" spans="1:1">
      <c r="A555" s="28" t="s">
        <v>30</v>
      </c>
    </row>
    <row r="556" spans="1:1">
      <c r="A556" s="28" t="s">
        <v>232</v>
      </c>
    </row>
    <row r="557" spans="1:1">
      <c r="A557" s="28" t="s">
        <v>31</v>
      </c>
    </row>
    <row r="558" spans="1:1">
      <c r="A558" s="28" t="s">
        <v>146</v>
      </c>
    </row>
    <row r="559" spans="1:1">
      <c r="A559" s="28" t="s">
        <v>147</v>
      </c>
    </row>
    <row r="560" spans="1:1">
      <c r="A560" s="28" t="s">
        <v>148</v>
      </c>
    </row>
    <row r="561" spans="1:1">
      <c r="A561" s="28" t="s">
        <v>231</v>
      </c>
    </row>
    <row r="562" spans="1:1">
      <c r="A562" s="28" t="s">
        <v>32</v>
      </c>
    </row>
    <row r="563" spans="1:1">
      <c r="A563" s="28" t="s">
        <v>149</v>
      </c>
    </row>
    <row r="564" spans="1:1">
      <c r="A564" s="28" t="s">
        <v>33</v>
      </c>
    </row>
    <row r="565" spans="1:1">
      <c r="A565" s="28" t="s">
        <v>150</v>
      </c>
    </row>
    <row r="566" spans="1:1">
      <c r="A566" s="28" t="s">
        <v>151</v>
      </c>
    </row>
    <row r="567" spans="1:1">
      <c r="A567" s="28" t="s">
        <v>191</v>
      </c>
    </row>
    <row r="568" spans="1:1">
      <c r="A568" s="28" t="s">
        <v>152</v>
      </c>
    </row>
    <row r="569" spans="1:1">
      <c r="A569" s="28" t="s">
        <v>153</v>
      </c>
    </row>
    <row r="570" spans="1:1">
      <c r="A570" s="28" t="s">
        <v>34</v>
      </c>
    </row>
    <row r="571" spans="1:1">
      <c r="A571" s="28" t="s">
        <v>40</v>
      </c>
    </row>
    <row r="572" spans="1:1">
      <c r="A572" s="28" t="s">
        <v>47</v>
      </c>
    </row>
    <row r="573" spans="1:1">
      <c r="A573" s="28" t="s">
        <v>35</v>
      </c>
    </row>
    <row r="574" spans="1:1">
      <c r="A574" s="28" t="s">
        <v>154</v>
      </c>
    </row>
    <row r="575" spans="1:1">
      <c r="A575" s="28" t="s">
        <v>155</v>
      </c>
    </row>
    <row r="576" spans="1:1">
      <c r="A576" s="28" t="s">
        <v>156</v>
      </c>
    </row>
    <row r="577" spans="1:1">
      <c r="A577" s="28" t="s">
        <v>157</v>
      </c>
    </row>
    <row r="578" spans="1:1">
      <c r="A578" s="28" t="s">
        <v>158</v>
      </c>
    </row>
    <row r="579" spans="1:1">
      <c r="A579" s="28" t="s">
        <v>227</v>
      </c>
    </row>
    <row r="580" spans="1:1">
      <c r="A580" s="28" t="s">
        <v>159</v>
      </c>
    </row>
    <row r="581" spans="1:1">
      <c r="A581" s="28" t="s">
        <v>160</v>
      </c>
    </row>
    <row r="582" spans="1:1">
      <c r="A582" s="28" t="s">
        <v>228</v>
      </c>
    </row>
    <row r="583" spans="1:1">
      <c r="A583" s="28" t="s">
        <v>161</v>
      </c>
    </row>
    <row r="584" spans="1:1">
      <c r="A584" s="28" t="s">
        <v>162</v>
      </c>
    </row>
    <row r="585" spans="1:1">
      <c r="A585" s="28" t="s">
        <v>163</v>
      </c>
    </row>
    <row r="586" spans="1:1">
      <c r="A586" s="28" t="s">
        <v>192</v>
      </c>
    </row>
    <row r="587" spans="1:1">
      <c r="A587" s="28" t="s">
        <v>46</v>
      </c>
    </row>
    <row r="588" spans="1:1">
      <c r="A588" s="28" t="s">
        <v>164</v>
      </c>
    </row>
    <row r="589" spans="1:1">
      <c r="A589" s="28" t="s">
        <v>193</v>
      </c>
    </row>
    <row r="590" spans="1:1">
      <c r="A590" s="28" t="s">
        <v>165</v>
      </c>
    </row>
    <row r="591" spans="1:1">
      <c r="A591" s="28" t="s">
        <v>166</v>
      </c>
    </row>
    <row r="592" spans="1:1">
      <c r="A592" s="28" t="s">
        <v>167</v>
      </c>
    </row>
    <row r="593" spans="1:1">
      <c r="A593" s="28" t="s">
        <v>36</v>
      </c>
    </row>
    <row r="594" spans="1:1">
      <c r="A594" s="28" t="s">
        <v>168</v>
      </c>
    </row>
    <row r="595" spans="1:1">
      <c r="A595" s="28" t="s">
        <v>194</v>
      </c>
    </row>
    <row r="596" spans="1:1">
      <c r="A596" s="28" t="s">
        <v>169</v>
      </c>
    </row>
    <row r="597" spans="1:1">
      <c r="A597" s="28" t="s">
        <v>43</v>
      </c>
    </row>
    <row r="598" spans="1:1">
      <c r="A598" s="28" t="s">
        <v>170</v>
      </c>
    </row>
    <row r="599" spans="1:1">
      <c r="A599" s="28" t="s">
        <v>37</v>
      </c>
    </row>
    <row r="600" spans="1:1">
      <c r="A600" s="28" t="s">
        <v>171</v>
      </c>
    </row>
    <row r="601" spans="1:1">
      <c r="A601" s="28" t="s">
        <v>172</v>
      </c>
    </row>
    <row r="602" spans="1:1">
      <c r="A602" s="28" t="s">
        <v>229</v>
      </c>
    </row>
    <row r="603" spans="1:1">
      <c r="A603" s="28" t="s">
        <v>173</v>
      </c>
    </row>
    <row r="604" spans="1:1">
      <c r="A604" s="28" t="s">
        <v>174</v>
      </c>
    </row>
    <row r="605" spans="1:1">
      <c r="A605" s="28" t="s">
        <v>175</v>
      </c>
    </row>
    <row r="606" spans="1:1">
      <c r="A606" s="28" t="s">
        <v>176</v>
      </c>
    </row>
    <row r="607" spans="1:1">
      <c r="A607" s="28" t="s">
        <v>177</v>
      </c>
    </row>
    <row r="608" spans="1:1">
      <c r="A608" s="28" t="s">
        <v>214</v>
      </c>
    </row>
    <row r="609" spans="1:1">
      <c r="A609" s="28" t="s">
        <v>230</v>
      </c>
    </row>
    <row r="610" spans="1:1">
      <c r="A610" s="28" t="s">
        <v>178</v>
      </c>
    </row>
    <row r="611" spans="1:1">
      <c r="A611" s="28" t="s">
        <v>38</v>
      </c>
    </row>
    <row r="612" spans="1:1">
      <c r="A612" s="28" t="s">
        <v>179</v>
      </c>
    </row>
    <row r="613" spans="1:1">
      <c r="A613" s="28" t="s">
        <v>180</v>
      </c>
    </row>
    <row r="614" spans="1:1">
      <c r="A614" s="28"/>
    </row>
    <row r="615" spans="1:1">
      <c r="A615" s="28"/>
    </row>
    <row r="616" spans="1:1">
      <c r="A616" s="28"/>
    </row>
    <row r="617" spans="1:1">
      <c r="A617" s="28"/>
    </row>
  </sheetData>
  <sheetProtection algorithmName="SHA-512" hashValue="uNjNe+aDO76yEgVDxb+tTl7lZAvfaPW8g4YzMT7VdFRGSUnm2239VAuSR+PrReEzNhY/DSCGTqDM1w/PAMj4pQ==" saltValue="UxYzS34O7zGHhFhG5x6qsg==" spinCount="100000" sheet="1" objects="1" scenarios="1"/>
  <phoneticPr fontId="3" type="noConversion"/>
  <conditionalFormatting sqref="C23">
    <cfRule type="expression" dxfId="1" priority="6">
      <formula>B23=""</formula>
    </cfRule>
  </conditionalFormatting>
  <conditionalFormatting sqref="A8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8">
    <cfRule type="expression" dxfId="0" priority="1">
      <formula>C8=""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8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P6-AR</vt:lpstr>
      <vt:lpstr>'P6-AR'!Print_Area</vt:lpstr>
      <vt:lpstr>'P6-AR'!Print_Titles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2023-01-31T13:04:51Z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