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570" yWindow="210" windowWidth="12120" windowHeight="8640"/>
  </bookViews>
  <sheets>
    <sheet name="P6-RU" sheetId="1" r:id="rId1"/>
  </sheets>
  <definedNames>
    <definedName name="_GoBack" localSheetId="0">'P6-RU'!$C$25</definedName>
    <definedName name="_xlnm.Print_Area" localSheetId="0">'P6-RU'!$A$1:$G$241</definedName>
    <definedName name="_xlnm.Print_Titles" localSheetId="0">'P6-RU'!$19:$19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<sst xmlns="http://schemas.openxmlformats.org/spreadsheetml/2006/main" count="653" uniqueCount="445">
  <si>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</si>
  <si>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</si>
  <si>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</si>
  <si>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</si>
  <si>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</si>
  <si>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</si>
  <si>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</si>
  <si>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</si>
  <si>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</si>
  <si>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</si>
  <si>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</si>
  <si>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</si>
  <si>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</si>
  <si>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</si>
  <si>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</si>
  <si>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</si>
  <si>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</si>
  <si>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</si>
  <si>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</si>
  <si>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</si>
  <si>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</si>
  <si>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</si>
  <si>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</si>
  <si>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</si>
  <si>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</si>
  <si>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</si>
  <si>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</si>
  <si>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</si>
  <si>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</si>
  <si>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</si>
  <si>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</si>
  <si>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</si>
  <si>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</si>
  <si>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</si>
  <si>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</si>
  <si>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</si>
  <si>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</si>
  <si>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</si>
  <si>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</si>
  <si>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</si>
  <si>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</si>
  <si>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</si>
  <si>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</si>
  <si>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</si>
  <si>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</si>
  <si>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</si>
  <si>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</si>
  <si>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</si>
  <si>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</si>
  <si>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</si>
  <si>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</si>
  <si>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</si>
  <si>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</si>
  <si>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</si>
  <si>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</si>
  <si>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</si>
  <si>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</si>
  <si>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</si>
  <si>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</si>
  <si>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</si>
  <si>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</si>
  <si>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</si>
  <si>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</si>
  <si>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</si>
  <si>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</si>
  <si>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</si>
  <si>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</si>
  <si>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</si>
  <si>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</si>
  <si>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</si>
  <si>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</si>
  <si>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</si>
  <si>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</si>
  <si>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</si>
  <si>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</si>
  <si>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</si>
  <si>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</si>
  <si>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</si>
  <si>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</si>
  <si>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</si>
  <si>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</si>
  <si>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</si>
  <si>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</si>
  <si>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</si>
  <si>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</si>
  <si>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</si>
  <si>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</si>
  <si>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</si>
  <si>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</si>
  <si>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</si>
  <si>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</si>
  <si>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</si>
  <si>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</si>
  <si>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</si>
  <si>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</si>
  <si>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</si>
  <si>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</si>
  <si>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</si>
  <si>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</si>
  <si>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</si>
  <si>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</si>
  <si>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</si>
  <si>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</si>
  <si>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</si>
  <si>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</si>
  <si>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</si>
  <si>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</si>
  <si>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</si>
  <si>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</si>
  <si>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</si>
  <si>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</si>
  <si>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</si>
  <si>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</si>
  <si>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</si>
  <si>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</si>
  <si>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</si>
  <si>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</si>
  <si>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</si>
  <si>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</si>
  <si>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</si>
  <si>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</si>
  <si>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</si>
  <si>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</si>
  <si>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</si>
  <si>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</si>
  <si>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</si>
  <si>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</si>
  <si>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</si>
  <si>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</si>
  <si>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</si>
  <si>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</si>
  <si>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</si>
  <si>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</si>
  <si>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</si>
  <si>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</si>
  <si>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</si>
  <si>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</si>
  <si>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</si>
  <si>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</si>
  <si>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</si>
  <si>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</si>
  <si>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</si>
  <si>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</si>
  <si>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</si>
  <si>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</si>
  <si>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</si>
  <si>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</si>
  <si>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</si>
  <si>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</si>
  <si>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</si>
  <si>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</si>
  <si>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</si>
  <si>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</si>
  <si>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</si>
  <si>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</si>
  <si>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</si>
  <si>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</si>
  <si>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</si>
  <si>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</si>
  <si>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</si>
  <si>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</si>
  <si>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</si>
  <si>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</si>
  <si>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</si>
  <si>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</si>
  <si>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</si>
  <si>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</si>
  <si>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</si>
  <si>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</si>
  <si>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</si>
  <si>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</si>
  <si>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</si>
  <si>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</si>
  <si>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</si>
  <si>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</si>
  <si>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</si>
  <si>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</si>
  <si>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</si>
  <si>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</si>
  <si>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</si>
  <si>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</si>
  <si>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</si>
  <si>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</si>
  <si>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</si>
  <si>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</si>
  <si>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</si>
  <si>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</si>
  <si>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</si>
  <si>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</si>
  <si>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</si>
  <si>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</si>
  <si>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</si>
  <si>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</si>
  <si>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</si>
  <si>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</si>
  <si>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</si>
  <si>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</si>
  <si>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</si>
  <si>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</si>
  <si>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</si>
  <si>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</si>
  <si>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</si>
  <si>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</si>
  <si>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Статистика ВОИС по промышленной собственности</t>
  </si>
  <si>
    <t>Патенты</t>
  </si>
  <si>
    <t>* ускоренное патентное делопроизводство</t>
  </si>
  <si>
    <t>Информация о ведомстве: (в соответствующих случаях внесите данные в ячейки зеленого цвета)</t>
  </si>
  <si>
    <t xml:space="preserve"> в вашем ведомстве напрямую</t>
  </si>
  <si>
    <t>Заявки, поданные</t>
  </si>
  <si>
    <t>Заявки РСТ,</t>
  </si>
  <si>
    <t>перешедшие на национальную фазу</t>
  </si>
  <si>
    <t>(двухбуквенный код ведомства)</t>
  </si>
  <si>
    <t>Ведомство, представляющее данные:</t>
  </si>
  <si>
    <t>Год:</t>
  </si>
  <si>
    <t>Контрольные суммы:</t>
  </si>
  <si>
    <t>Ведомство первой подачи</t>
  </si>
  <si>
    <t>Афганистан</t>
  </si>
  <si>
    <t>Африканская организация интеллектуальной собственности</t>
  </si>
  <si>
    <t>Африканская региональная организация интеллектуальной собственности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</si>
  <si>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</si>
  <si>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</si>
  <si>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</si>
  <si>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</si>
  <si>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</si>
  <si>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</si>
  <si>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</si>
  <si>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</si>
  <si>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</si>
  <si>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</si>
  <si>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</si>
  <si>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</si>
  <si>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</si>
  <si>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</si>
  <si>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</si>
  <si>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</si>
  <si>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</si>
  <si>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</si>
  <si>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</si>
  <si>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</si>
  <si>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</si>
  <si>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</si>
  <si>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</si>
  <si>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</si>
  <si>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</si>
  <si>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</si>
  <si>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</si>
  <si>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</si>
  <si>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</si>
  <si>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</si>
  <si>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</si>
  <si>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</si>
  <si>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</si>
  <si>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</si>
  <si>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</si>
  <si>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</si>
  <si>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</si>
  <si>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</si>
  <si>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</si>
  <si>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</si>
  <si>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</si>
  <si>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</si>
  <si>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</si>
  <si>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</si>
  <si>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</si>
  <si>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</si>
  <si>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</si>
  <si>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</si>
  <si>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</si>
  <si>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</si>
  <si>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</si>
  <si>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</si>
  <si>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</si>
  <si>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Евразийская патентная организация</t>
  </si>
  <si>
    <t>Европейское патентное ведомство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</si>
  <si>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</si>
  <si>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</si>
  <si>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</si>
  <si>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</si>
  <si>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</si>
  <si>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</si>
  <si>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</si>
  <si>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</si>
  <si>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</si>
  <si>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</si>
  <si>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</si>
  <si>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</si>
  <si>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</si>
  <si>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</si>
  <si>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</si>
  <si>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</si>
  <si>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</si>
  <si>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</si>
  <si>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</si>
  <si>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</si>
  <si>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Международное бюро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</si>
  <si>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</si>
  <si>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</si>
  <si>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</si>
  <si>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</si>
  <si>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</si>
  <si>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</si>
  <si>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</si>
  <si>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</si>
  <si>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</si>
  <si>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</si>
  <si>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</si>
  <si>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</si>
  <si>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</si>
  <si>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</si>
  <si>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</si>
  <si>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</si>
  <si>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</si>
  <si>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</si>
  <si>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</si>
  <si>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</si>
  <si>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</si>
  <si>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</si>
  <si>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</si>
  <si>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</si>
  <si>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</si>
  <si>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</si>
  <si>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</si>
  <si>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</si>
  <si>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</si>
  <si>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</si>
  <si>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</si>
  <si>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</si>
  <si>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</si>
  <si>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</si>
  <si>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</si>
  <si>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</si>
  <si>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</si>
  <si>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</si>
  <si>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</si>
  <si>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</si>
  <si>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</si>
  <si>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</si>
  <si>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</si>
  <si>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</si>
  <si>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</si>
  <si>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</si>
  <si>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</si>
  <si>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</si>
  <si>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</si>
  <si>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</si>
  <si>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</si>
  <si>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</si>
  <si>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</si>
  <si>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</si>
  <si>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</si>
  <si>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</si>
  <si>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</si>
  <si>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</si>
  <si>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</si>
  <si>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</si>
  <si>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</si>
  <si>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</si>
  <si>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</si>
  <si>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</si>
  <si>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</si>
  <si>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</si>
  <si>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</si>
  <si>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</si>
  <si>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</si>
  <si>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</si>
  <si>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</si>
  <si>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</si>
  <si>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</si>
  <si>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</si>
  <si>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</si>
  <si>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</si>
  <si>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</si>
  <si>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</si>
  <si>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</si>
  <si>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</si>
  <si>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</si>
  <si>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</si>
  <si>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</si>
  <si>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</si>
  <si>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</si>
  <si>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</si>
  <si>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</si>
  <si>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</si>
  <si>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</si>
  <si>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</si>
  <si>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</si>
  <si>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</si>
  <si>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</si>
  <si>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</si>
  <si>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</si>
  <si>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</si>
  <si>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</si>
  <si>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</si>
  <si>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</si>
  <si>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</si>
  <si>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</si>
  <si>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Центральноафриканская Республика</t>
  </si>
  <si>
    <t>Демократическая Республика Конго</t>
  </si>
  <si>
    <t>Сейшельские Острова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</si>
  <si>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</si>
  <si>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</si>
  <si>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Таблица: Подача патентных заявок в рамках программы PPH* - в разбивке по ведомству первой подачи</t>
  </si>
  <si>
    <t>Всего</t>
  </si>
  <si>
    <t>(ОТЕЧЕСТВЕННАЯ ПОДАЧА ЗАЯВОК)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</si>
  <si>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</si>
  <si>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</si>
  <si>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</si>
  <si>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</si>
  <si>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</si>
  <si>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</si>
  <si>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</si>
  <si>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</si>
  <si>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</si>
  <si>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</si>
  <si>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</si>
  <si>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</si>
  <si>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</si>
  <si>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</si>
  <si>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Аруба</t>
  </si>
  <si>
    <t>Бермудские острова</t>
  </si>
  <si>
    <t>Боливия (Многонациональное Государство)</t>
  </si>
  <si>
    <t>Венесуэла (Боливарианская Республика)</t>
  </si>
  <si>
    <t>Вишеградский патентный институт</t>
  </si>
  <si>
    <t>Китай, САР Гонконг</t>
  </si>
  <si>
    <t>Китай, САР Макао</t>
  </si>
  <si>
    <t>Коморские Острова</t>
  </si>
  <si>
    <t>КНДР</t>
  </si>
  <si>
    <t>Кот-д'Ивуар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</si>
  <si>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</si>
  <si>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</si>
  <si>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</si>
  <si>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</si>
  <si>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</si>
  <si>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</si>
  <si>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</si>
  <si>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</si>
  <si>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Патентное ведомство Совета сотрудничества арабских государств Персидского залива</t>
  </si>
  <si>
    <t>Республика Корея</t>
  </si>
  <si>
    <t>Республика Молдова</t>
  </si>
  <si>
    <t>Святой Престол</t>
  </si>
  <si>
    <t>Северный патентный институт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</si>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</sst>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13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114300</xdr:rowOff>
    </xdr:from>
    <xdr:to>
      <xdr:col>5</xdr:col>
      <xdr:colOff>981075</xdr:colOff>
      <xdr:row>17</xdr:row>
      <xdr:rowOff>85724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2343150"/>
          <a:ext cx="8153400" cy="7810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42862</xdr:rowOff>
    </xdr:from>
    <xdr:to>
      <xdr:col>2</xdr:col>
      <xdr:colOff>2185988</xdr:colOff>
      <xdr:row>74</xdr:row>
      <xdr:rowOff>100012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9765625" customWidth="1"/>
    <col min="2" max="2" width="32.59765625" customWidth="1"/>
    <col min="3" max="3" width="43.73046875" customWidth="1"/>
    <col min="4" max="6" width="15.73046875" customWidth="1"/>
    <col min="7" max="7" width="13.265625" customWidth="1"/>
    <col min="8" max="16384" width="9.1328125" hidden="1"/>
  </cols>
  <sheetData>
    <row r="1" spans="1:52" ht="17.649999999999999">
      <c r="A1" s="11" t="s">
        <v>202</v>
      </c>
      <c r="B1" s="12" t="s">
        <v>203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33</v>
      </c>
      <c r="B2" s="12" t="s">
        <v>204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">
      <c r="A3" s="13"/>
      <c r="B3" s="16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6" t="s">
        <v>401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">
      <c r="A5" s="13"/>
      <c r="B5" s="16" t="s">
        <v>205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6" t="s">
        <v>206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13"/>
      <c r="B7" s="17" t="s">
        <v>404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32">
        <f>IF(C8="",-100,100)</f>
        <v>-100</v>
      </c>
      <c r="B8" s="18" t="s">
        <v>212</v>
      </c>
      <c r="C8" s="33"/>
      <c r="D8" s="19" t="s">
        <v>211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9" t="s">
        <v>213</v>
      </c>
      <c r="C9" s="34">
        <v>2021</v>
      </c>
      <c r="D9" s="19" t="s">
        <v>399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2" t="s">
        <v>400</v>
      </c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20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15">
      <c r="A18" s="13"/>
      <c r="B18" s="21"/>
      <c r="C18" s="2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23"/>
      <c r="C19" s="13"/>
      <c r="D19" s="24" t="s">
        <v>208</v>
      </c>
      <c r="E19" s="24" t="s">
        <v>209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>
      <c r="A20" s="13"/>
      <c r="B20" s="13"/>
      <c r="C20" s="2"/>
      <c r="D20" s="25" t="s">
        <v>207</v>
      </c>
      <c r="E20" s="26" t="s">
        <v>210</v>
      </c>
      <c r="F20" s="27" t="s">
        <v>402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3"/>
      <c r="C21" s="28" t="s">
        <v>214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13"/>
      <c r="C22" s="2"/>
      <c r="D22" s="29"/>
      <c r="E22" s="29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30" t="str">
        <f>IF(OR(C8="EA",C8="AP",C8="EP",C8="OA",C8="EM",C8="BX",C8="QZ",C8="GC",C8="XV",C8="XN",C8="CP"),"",UPPER(C8))</f>
        <v/>
      </c>
      <c r="C23" s="13" t="s">
        <v>403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2" t="s">
        <v>215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>
      <c r="A25" s="13"/>
      <c r="B25" s="3" t="s">
        <v>49</v>
      </c>
      <c r="C25" s="9" t="s">
        <v>221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3"/>
      <c r="B26" s="3" t="s">
        <v>2</v>
      </c>
      <c r="C26" s="9" t="s">
        <v>226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3" t="s">
        <v>1</v>
      </c>
      <c r="C27" s="9" t="s">
        <v>227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3" t="s">
        <v>56</v>
      </c>
      <c r="C28" s="9" t="s">
        <v>228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3" t="s">
        <v>53</v>
      </c>
      <c r="C29" s="9" t="s">
        <v>219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3" t="s">
        <v>80</v>
      </c>
      <c r="C30" s="9" t="s">
        <v>220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3" t="s">
        <v>55</v>
      </c>
      <c r="C31" s="9" t="s">
        <v>222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3" t="s">
        <v>52</v>
      </c>
      <c r="C32" s="9" t="s">
        <v>223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3" t="s">
        <v>0</v>
      </c>
      <c r="C33" s="9" t="s">
        <v>224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A34" s="13"/>
      <c r="B34" s="3" t="s">
        <v>54</v>
      </c>
      <c r="C34" s="9" t="s">
        <v>225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3" t="s">
        <v>405</v>
      </c>
      <c r="C35" s="9" t="s">
        <v>418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3" t="s">
        <v>51</v>
      </c>
      <c r="C36" s="9" t="s">
        <v>216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25.5">
      <c r="A37" s="13"/>
      <c r="B37" s="3" t="s">
        <v>192</v>
      </c>
      <c r="C37" s="9" t="s">
        <v>217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25.5">
      <c r="A38" s="13"/>
      <c r="B38" s="3" t="s">
        <v>193</v>
      </c>
      <c r="C38" s="9" t="s">
        <v>218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3" t="s">
        <v>199</v>
      </c>
      <c r="C39" s="9" t="s">
        <v>229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3" t="s">
        <v>59</v>
      </c>
      <c r="C40" s="9" t="s">
        <v>231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3" t="s">
        <v>58</v>
      </c>
      <c r="C41" s="9" t="s">
        <v>232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3" t="s">
        <v>60</v>
      </c>
      <c r="C42" s="9" t="s">
        <v>230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3" t="s">
        <v>44</v>
      </c>
      <c r="C43" s="9" t="s">
        <v>233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3" t="s">
        <v>66</v>
      </c>
      <c r="C44" s="9" t="s">
        <v>235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3" t="s">
        <v>3</v>
      </c>
      <c r="C45" s="9" t="s">
        <v>234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3" t="s">
        <v>406</v>
      </c>
      <c r="C46" s="9" t="s">
        <v>419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3" t="s">
        <v>62</v>
      </c>
      <c r="C47" s="9" t="s">
        <v>236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3" t="s">
        <v>4</v>
      </c>
      <c r="C48" s="9" t="s">
        <v>242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3" t="s">
        <v>64</v>
      </c>
      <c r="C49" s="9" t="s">
        <v>420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3" t="s">
        <v>57</v>
      </c>
      <c r="C50" s="9" t="s">
        <v>238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3" t="s">
        <v>65</v>
      </c>
      <c r="C51" s="9" t="s">
        <v>239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3" t="s">
        <v>5</v>
      </c>
      <c r="C52" s="9" t="s">
        <v>240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3" t="s">
        <v>63</v>
      </c>
      <c r="C53" s="9" t="s">
        <v>241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3" t="s">
        <v>178</v>
      </c>
      <c r="C54" s="9" t="s">
        <v>243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3" t="s">
        <v>61</v>
      </c>
      <c r="C55" s="9" t="s">
        <v>244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3" t="s">
        <v>179</v>
      </c>
      <c r="C56" s="9" t="s">
        <v>237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3" t="s">
        <v>173</v>
      </c>
      <c r="C57" s="9" t="s">
        <v>390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3" t="s">
        <v>17</v>
      </c>
      <c r="C58" s="9" t="s">
        <v>290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3" t="s">
        <v>171</v>
      </c>
      <c r="C59" s="10" t="s">
        <v>421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3" t="s">
        <v>415</v>
      </c>
      <c r="C60" s="9" t="s">
        <v>422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3" t="s">
        <v>172</v>
      </c>
      <c r="C61" s="9" t="s">
        <v>391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3" t="s">
        <v>86</v>
      </c>
      <c r="C62" s="9" t="s">
        <v>277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3" t="s">
        <v>92</v>
      </c>
      <c r="C63" s="9" t="s">
        <v>287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3" t="s">
        <v>95</v>
      </c>
      <c r="C64" s="9" t="s">
        <v>288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3" t="s">
        <v>182</v>
      </c>
      <c r="C65" s="9" t="s">
        <v>278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3" t="s">
        <v>89</v>
      </c>
      <c r="C66" s="9" t="s">
        <v>281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3" t="s">
        <v>91</v>
      </c>
      <c r="C67" s="9" t="s">
        <v>284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3" t="s">
        <v>90</v>
      </c>
      <c r="C68" s="9" t="s">
        <v>285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3" t="s">
        <v>184</v>
      </c>
      <c r="C69" s="9" t="s">
        <v>286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3" t="s">
        <v>10</v>
      </c>
      <c r="C70" s="9" t="s">
        <v>280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3" t="s">
        <v>93</v>
      </c>
      <c r="C71" s="9" t="s">
        <v>289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3" t="s">
        <v>87</v>
      </c>
      <c r="C72" s="9" t="s">
        <v>283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3" t="s">
        <v>16</v>
      </c>
      <c r="C73" s="10" t="s">
        <v>282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3" t="s">
        <v>88</v>
      </c>
      <c r="C74" s="9" t="s">
        <v>279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3" t="s">
        <v>11</v>
      </c>
      <c r="C75" s="9" t="s">
        <v>260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3" t="s">
        <v>67</v>
      </c>
      <c r="C76" s="9" t="s">
        <v>397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3" t="s">
        <v>180</v>
      </c>
      <c r="C77" s="9" t="s">
        <v>261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3" t="s">
        <v>78</v>
      </c>
      <c r="C78" s="9" t="s">
        <v>262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3" t="s">
        <v>79</v>
      </c>
      <c r="C79" s="9" t="s">
        <v>263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3" t="s">
        <v>194</v>
      </c>
      <c r="C80" s="9" t="s">
        <v>272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3" t="s">
        <v>195</v>
      </c>
      <c r="C81" s="9" t="s">
        <v>273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3" t="s">
        <v>83</v>
      </c>
      <c r="C82" s="9" t="s">
        <v>265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3" t="s">
        <v>176</v>
      </c>
      <c r="C83" s="9" t="s">
        <v>393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3" t="s">
        <v>177</v>
      </c>
      <c r="C84" s="9" t="s">
        <v>394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3" t="s">
        <v>19</v>
      </c>
      <c r="C85" s="9" t="s">
        <v>298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3" t="s">
        <v>20</v>
      </c>
      <c r="C86" s="9" t="s">
        <v>292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3" t="s">
        <v>96</v>
      </c>
      <c r="C87" s="10" t="s">
        <v>293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3" t="s">
        <v>101</v>
      </c>
      <c r="C88" s="9" t="s">
        <v>302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3" t="s">
        <v>97</v>
      </c>
      <c r="C89" s="9" t="s">
        <v>296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3" t="s">
        <v>98</v>
      </c>
      <c r="C90" s="9" t="s">
        <v>295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3" t="s">
        <v>18</v>
      </c>
      <c r="C91" s="9" t="s">
        <v>297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3" t="s">
        <v>99</v>
      </c>
      <c r="C92" s="9" t="s">
        <v>291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3" t="s">
        <v>12</v>
      </c>
      <c r="C93" s="10" t="s">
        <v>368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3" t="s">
        <v>21</v>
      </c>
      <c r="C94" s="9" t="s">
        <v>299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3" t="s">
        <v>175</v>
      </c>
      <c r="C95" s="9" t="s">
        <v>392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3" t="s">
        <v>76</v>
      </c>
      <c r="C96" s="9" t="s">
        <v>248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3" t="s">
        <v>109</v>
      </c>
      <c r="C97" s="9" t="s">
        <v>303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3" t="s">
        <v>104</v>
      </c>
      <c r="C98" s="9" t="s">
        <v>245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3" t="s">
        <v>72</v>
      </c>
      <c r="C99" s="9" t="s">
        <v>246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3" t="s">
        <v>6</v>
      </c>
      <c r="C100" s="9" t="s">
        <v>247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3" t="s">
        <v>145</v>
      </c>
      <c r="C101" s="9" t="s">
        <v>349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3" t="s">
        <v>102</v>
      </c>
      <c r="C102" s="9" t="s">
        <v>304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3" t="s">
        <v>77</v>
      </c>
      <c r="C103" s="9" t="s">
        <v>258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3" t="s">
        <v>185</v>
      </c>
      <c r="C104" s="9" t="s">
        <v>305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3" t="s">
        <v>8</v>
      </c>
      <c r="C105" s="9" t="s">
        <v>251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3" t="s">
        <v>41</v>
      </c>
      <c r="C106" s="9" t="s">
        <v>423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3" t="s">
        <v>200</v>
      </c>
      <c r="C107" s="9" t="s">
        <v>424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3" t="s">
        <v>73</v>
      </c>
      <c r="C108" s="9" t="s">
        <v>252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3" t="s">
        <v>105</v>
      </c>
      <c r="C109" s="9" t="s">
        <v>425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3" t="s">
        <v>69</v>
      </c>
      <c r="C110" s="9" t="s">
        <v>253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3" t="s">
        <v>107</v>
      </c>
      <c r="C111" s="9" t="s">
        <v>426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3" t="s">
        <v>74</v>
      </c>
      <c r="C112" s="9" t="s">
        <v>255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3" t="s">
        <v>70</v>
      </c>
      <c r="C113" s="9" t="s">
        <v>427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3" t="s">
        <v>75</v>
      </c>
      <c r="C114" s="9" t="s">
        <v>257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3" t="s">
        <v>108</v>
      </c>
      <c r="C115" s="9" t="s">
        <v>306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3" t="s">
        <v>103</v>
      </c>
      <c r="C116" s="9" t="s">
        <v>307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3" t="s">
        <v>110</v>
      </c>
      <c r="C117" s="9" t="s">
        <v>428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3" t="s">
        <v>117</v>
      </c>
      <c r="C118" s="9" t="s">
        <v>308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3" t="s">
        <v>115</v>
      </c>
      <c r="C119" s="9" t="s">
        <v>310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3" t="s">
        <v>114</v>
      </c>
      <c r="C120" s="9" t="s">
        <v>311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3" t="s">
        <v>111</v>
      </c>
      <c r="C121" s="9" t="s">
        <v>309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3" t="s">
        <v>118</v>
      </c>
      <c r="C122" s="10" t="s">
        <v>429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3" t="s">
        <v>116</v>
      </c>
      <c r="C123" s="9" t="s">
        <v>313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3" t="s">
        <v>24</v>
      </c>
      <c r="C124" s="9" t="s">
        <v>312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3" t="s">
        <v>25</v>
      </c>
      <c r="C125" s="9" t="s">
        <v>314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3" t="s">
        <v>128</v>
      </c>
      <c r="C126" s="10" t="s">
        <v>323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3" t="s">
        <v>126</v>
      </c>
      <c r="C127" s="9" t="s">
        <v>322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3" t="s">
        <v>122</v>
      </c>
      <c r="C128" s="9" t="s">
        <v>315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3" t="s">
        <v>130</v>
      </c>
      <c r="C129" s="9" t="s">
        <v>316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3" t="s">
        <v>42</v>
      </c>
      <c r="C130" s="9" t="s">
        <v>317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3" t="s">
        <v>124</v>
      </c>
      <c r="C131" s="10" t="s">
        <v>319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3" t="s">
        <v>129</v>
      </c>
      <c r="C132" s="9" t="s">
        <v>318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3" t="s">
        <v>127</v>
      </c>
      <c r="C133" s="9" t="s">
        <v>320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3" t="s">
        <v>119</v>
      </c>
      <c r="C134" s="9" t="s">
        <v>328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3" t="s">
        <v>201</v>
      </c>
      <c r="C135" s="9" t="s">
        <v>321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3" t="s">
        <v>196</v>
      </c>
      <c r="C136" s="9" t="s">
        <v>294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3" t="s">
        <v>26</v>
      </c>
      <c r="C137" s="9" t="s">
        <v>324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3" t="s">
        <v>411</v>
      </c>
      <c r="C138" s="9" t="s">
        <v>430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3" t="s">
        <v>131</v>
      </c>
      <c r="C139" s="9" t="s">
        <v>329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3" t="s">
        <v>120</v>
      </c>
      <c r="C140" s="9" t="s">
        <v>325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3" t="s">
        <v>125</v>
      </c>
      <c r="C141" s="9" t="s">
        <v>326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3" t="s">
        <v>187</v>
      </c>
      <c r="C142" s="9" t="s">
        <v>431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3" t="s">
        <v>132</v>
      </c>
      <c r="C143" s="9" t="s">
        <v>330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3" t="s">
        <v>137</v>
      </c>
      <c r="C144" s="9" t="s">
        <v>331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3" t="s">
        <v>136</v>
      </c>
      <c r="C145" s="9" t="s">
        <v>332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3" t="s">
        <v>133</v>
      </c>
      <c r="C146" s="9" t="s">
        <v>336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3" t="s">
        <v>134</v>
      </c>
      <c r="C147" s="9" t="s">
        <v>337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3" t="s">
        <v>27</v>
      </c>
      <c r="C148" s="9" t="s">
        <v>333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3" t="s">
        <v>135</v>
      </c>
      <c r="C149" s="9" t="s">
        <v>335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3" t="s">
        <v>432</v>
      </c>
      <c r="C150" s="9" t="s">
        <v>433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3" t="s">
        <v>29</v>
      </c>
      <c r="C151" s="9" t="s">
        <v>334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3" t="s">
        <v>28</v>
      </c>
      <c r="C152" s="9" t="s">
        <v>339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3" t="s">
        <v>166</v>
      </c>
      <c r="C153" s="9" t="s">
        <v>434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3" t="s">
        <v>50</v>
      </c>
      <c r="C154" s="9" t="s">
        <v>386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3" t="s">
        <v>138</v>
      </c>
      <c r="C155" s="9" t="s">
        <v>340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3" t="s">
        <v>71</v>
      </c>
      <c r="C156" s="9" t="s">
        <v>254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3" t="s">
        <v>142</v>
      </c>
      <c r="C157" s="9" t="s">
        <v>341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3" t="s">
        <v>143</v>
      </c>
      <c r="C158" s="9" t="s">
        <v>342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3" t="s">
        <v>139</v>
      </c>
      <c r="C159" s="9" t="s">
        <v>343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3" t="s">
        <v>141</v>
      </c>
      <c r="C160" s="10" t="s">
        <v>435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3" t="s">
        <v>144</v>
      </c>
      <c r="C161" s="9" t="s">
        <v>344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ht="25.5">
      <c r="A162" s="13"/>
      <c r="B162" s="3" t="s">
        <v>198</v>
      </c>
      <c r="C162" s="9" t="s">
        <v>436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3" t="s">
        <v>140</v>
      </c>
      <c r="C163" s="9" t="s">
        <v>345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3" t="s">
        <v>30</v>
      </c>
      <c r="C164" s="9" t="s">
        <v>347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3" t="s">
        <v>31</v>
      </c>
      <c r="C165" s="9" t="s">
        <v>348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3" t="s">
        <v>23</v>
      </c>
      <c r="C166" s="9" t="s">
        <v>437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3" t="s">
        <v>121</v>
      </c>
      <c r="C167" s="9" t="s">
        <v>438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3" t="s">
        <v>33</v>
      </c>
      <c r="C168" s="9" t="s">
        <v>351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3" t="s">
        <v>147</v>
      </c>
      <c r="C169" s="9" t="s">
        <v>352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3" t="s">
        <v>32</v>
      </c>
      <c r="C170" s="9" t="s">
        <v>350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3" t="s">
        <v>157</v>
      </c>
      <c r="C171" s="9" t="s">
        <v>266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3" t="s">
        <v>174</v>
      </c>
      <c r="C172" s="9" t="s">
        <v>355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3" t="s">
        <v>152</v>
      </c>
      <c r="C173" s="9" t="s">
        <v>356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3" t="s">
        <v>156</v>
      </c>
      <c r="C174" s="9" t="s">
        <v>357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3" t="s">
        <v>148</v>
      </c>
      <c r="C175" s="9" t="s">
        <v>358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3" t="s">
        <v>414</v>
      </c>
      <c r="C176" s="9" t="s">
        <v>439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3" t="s">
        <v>123</v>
      </c>
      <c r="C177" s="9" t="s">
        <v>338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3" t="s">
        <v>197</v>
      </c>
      <c r="C178" s="9" t="s">
        <v>440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3" t="s">
        <v>149</v>
      </c>
      <c r="C179" s="9" t="s">
        <v>398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3" t="s">
        <v>153</v>
      </c>
      <c r="C180" s="9" t="s">
        <v>359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3" t="s">
        <v>170</v>
      </c>
      <c r="C181" s="9" t="s">
        <v>370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3" t="s">
        <v>106</v>
      </c>
      <c r="C182" s="9" t="s">
        <v>353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3" t="s">
        <v>112</v>
      </c>
      <c r="C183" s="9" t="s">
        <v>354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3" t="s">
        <v>146</v>
      </c>
      <c r="C184" s="9" t="s">
        <v>360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3" t="s">
        <v>40</v>
      </c>
      <c r="C185" s="9" t="s">
        <v>362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3" t="s">
        <v>158</v>
      </c>
      <c r="C186" s="10" t="s">
        <v>441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3" t="s">
        <v>35</v>
      </c>
      <c r="C187" s="9" t="s">
        <v>363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3" t="s">
        <v>47</v>
      </c>
      <c r="C188" s="9" t="s">
        <v>364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3" t="s">
        <v>15</v>
      </c>
      <c r="C189" s="9" t="s">
        <v>387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3" t="s">
        <v>37</v>
      </c>
      <c r="C190" s="9" t="s">
        <v>442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3" t="s">
        <v>188</v>
      </c>
      <c r="C191" s="9" t="s">
        <v>365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3" t="s">
        <v>154</v>
      </c>
      <c r="C192" s="9" t="s">
        <v>366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3" t="s">
        <v>150</v>
      </c>
      <c r="C193" s="9" t="s">
        <v>371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3" t="s">
        <v>155</v>
      </c>
      <c r="C194" s="9" t="s">
        <v>372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3" t="s">
        <v>151</v>
      </c>
      <c r="C195" s="9" t="s">
        <v>361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3" t="s">
        <v>161</v>
      </c>
      <c r="C196" s="9" t="s">
        <v>375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3" t="s">
        <v>46</v>
      </c>
      <c r="C197" s="9" t="s">
        <v>376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3" t="s">
        <v>190</v>
      </c>
      <c r="C198" s="9" t="s">
        <v>443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3" t="s">
        <v>189</v>
      </c>
      <c r="C199" s="9" t="s">
        <v>377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3" t="s">
        <v>164</v>
      </c>
      <c r="C200" s="9" t="s">
        <v>378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3" t="s">
        <v>165</v>
      </c>
      <c r="C201" s="9" t="s">
        <v>379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3" t="s">
        <v>191</v>
      </c>
      <c r="C202" s="9" t="s">
        <v>383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3" t="s">
        <v>163</v>
      </c>
      <c r="C203" s="10" t="s">
        <v>380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3" t="s">
        <v>162</v>
      </c>
      <c r="C204" s="9" t="s">
        <v>382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3" t="s">
        <v>36</v>
      </c>
      <c r="C205" s="9" t="s">
        <v>381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3" t="s">
        <v>167</v>
      </c>
      <c r="C206" s="9" t="s">
        <v>384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3" t="s">
        <v>169</v>
      </c>
      <c r="C207" s="9" t="s">
        <v>389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3" t="s">
        <v>43</v>
      </c>
      <c r="C208" s="9" t="s">
        <v>385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3" t="s">
        <v>168</v>
      </c>
      <c r="C209" s="9" t="s">
        <v>388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3" t="s">
        <v>85</v>
      </c>
      <c r="C210" s="9" t="s">
        <v>274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3" t="s">
        <v>48</v>
      </c>
      <c r="C211" s="9" t="s">
        <v>346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3" t="s">
        <v>13</v>
      </c>
      <c r="C212" s="9" t="s">
        <v>275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3" t="s">
        <v>14</v>
      </c>
      <c r="C213" s="9" t="s">
        <v>276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3" t="s">
        <v>94</v>
      </c>
      <c r="C214" s="9" t="s">
        <v>256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3" t="s">
        <v>68</v>
      </c>
      <c r="C215" s="9" t="s">
        <v>396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3" t="s">
        <v>160</v>
      </c>
      <c r="C216" s="9" t="s">
        <v>249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3" t="s">
        <v>186</v>
      </c>
      <c r="C217" s="9" t="s">
        <v>327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3" t="s">
        <v>9</v>
      </c>
      <c r="C218" s="9" t="s">
        <v>259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 t="s">
        <v>45</v>
      </c>
      <c r="C219" s="9" t="s">
        <v>250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 t="s">
        <v>7</v>
      </c>
      <c r="C220" s="9" t="s">
        <v>374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 t="s">
        <v>34</v>
      </c>
      <c r="C221" s="9" t="s">
        <v>373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 t="s">
        <v>113</v>
      </c>
      <c r="C222" s="9" t="s">
        <v>369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 t="s">
        <v>81</v>
      </c>
      <c r="C223" s="9" t="s">
        <v>264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 t="s">
        <v>183</v>
      </c>
      <c r="C224" s="9" t="s">
        <v>267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 t="s">
        <v>181</v>
      </c>
      <c r="C225" s="9" t="s">
        <v>268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 t="s">
        <v>159</v>
      </c>
      <c r="C226" s="9" t="s">
        <v>270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 t="s">
        <v>82</v>
      </c>
      <c r="C227" s="8" t="s">
        <v>269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 t="s">
        <v>84</v>
      </c>
      <c r="C228" s="7" t="s">
        <v>271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 t="s">
        <v>38</v>
      </c>
      <c r="C229" s="7" t="s">
        <v>367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 t="s">
        <v>412</v>
      </c>
      <c r="C230" s="7" t="s">
        <v>444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 t="s">
        <v>100</v>
      </c>
      <c r="C231" s="7" t="s">
        <v>300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 t="s">
        <v>22</v>
      </c>
      <c r="C232" s="7" t="s">
        <v>301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 t="s">
        <v>39</v>
      </c>
      <c r="C233" s="7" t="s">
        <v>395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193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405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178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406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407</v>
      </c>
    </row>
    <row r="426" spans="1:1">
      <c r="A426" s="31" t="s">
        <v>5</v>
      </c>
    </row>
    <row r="427" spans="1:1">
      <c r="A427" s="31" t="s">
        <v>199</v>
      </c>
    </row>
    <row r="428" spans="1:1">
      <c r="A428" s="31" t="s">
        <v>179</v>
      </c>
    </row>
    <row r="429" spans="1:1">
      <c r="A429" s="31" t="s">
        <v>65</v>
      </c>
    </row>
    <row r="430" spans="1:1">
      <c r="A430" s="31" t="s">
        <v>408</v>
      </c>
    </row>
    <row r="431" spans="1:1">
      <c r="A431" s="31" t="s">
        <v>44</v>
      </c>
    </row>
    <row r="432" spans="1:1">
      <c r="A432" s="31" t="s">
        <v>66</v>
      </c>
    </row>
    <row r="433" spans="1:1">
      <c r="A433" s="31" t="s">
        <v>6</v>
      </c>
    </row>
    <row r="434" spans="1:1">
      <c r="A434" s="31" t="s">
        <v>67</v>
      </c>
    </row>
    <row r="435" spans="1:1">
      <c r="A435" s="31" t="s">
        <v>68</v>
      </c>
    </row>
    <row r="436" spans="1:1">
      <c r="A436" s="31" t="s">
        <v>69</v>
      </c>
    </row>
    <row r="437" spans="1:1">
      <c r="A437" s="31" t="s">
        <v>7</v>
      </c>
    </row>
    <row r="438" spans="1:1">
      <c r="A438" s="31" t="s">
        <v>70</v>
      </c>
    </row>
    <row r="439" spans="1:1">
      <c r="A439" s="31" t="s">
        <v>71</v>
      </c>
    </row>
    <row r="440" spans="1:1">
      <c r="A440" s="31" t="s">
        <v>45</v>
      </c>
    </row>
    <row r="441" spans="1:1">
      <c r="A441" s="31" t="s">
        <v>72</v>
      </c>
    </row>
    <row r="442" spans="1:1">
      <c r="A442" s="31" t="s">
        <v>8</v>
      </c>
    </row>
    <row r="443" spans="1:1">
      <c r="A443" s="31" t="s">
        <v>73</v>
      </c>
    </row>
    <row r="444" spans="1:1">
      <c r="A444" s="31" t="s">
        <v>74</v>
      </c>
    </row>
    <row r="445" spans="1:1">
      <c r="A445" s="31" t="s">
        <v>75</v>
      </c>
    </row>
    <row r="446" spans="1:1">
      <c r="A446" s="31" t="s">
        <v>76</v>
      </c>
    </row>
    <row r="447" spans="1:1">
      <c r="A447" s="31" t="s">
        <v>409</v>
      </c>
    </row>
    <row r="448" spans="1:1">
      <c r="A448" s="31" t="s">
        <v>77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180</v>
      </c>
    </row>
    <row r="452" spans="1:1">
      <c r="A452" s="31" t="s">
        <v>11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194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410</v>
      </c>
    </row>
    <row r="461" spans="1:1">
      <c r="A461" s="31" t="s">
        <v>195</v>
      </c>
    </row>
    <row r="462" spans="1:1">
      <c r="A462" s="31" t="s">
        <v>181</v>
      </c>
    </row>
    <row r="463" spans="1:1">
      <c r="A463" s="31" t="s">
        <v>12</v>
      </c>
    </row>
    <row r="464" spans="1:1">
      <c r="A464" s="31" t="s">
        <v>84</v>
      </c>
    </row>
    <row r="465" spans="1:1">
      <c r="A465" s="31" t="s">
        <v>13</v>
      </c>
    </row>
    <row r="466" spans="1:1">
      <c r="A466" s="31" t="s">
        <v>85</v>
      </c>
    </row>
    <row r="467" spans="1:1">
      <c r="A467" s="31" t="s">
        <v>411</v>
      </c>
    </row>
    <row r="468" spans="1:1">
      <c r="A468" s="31" t="s">
        <v>14</v>
      </c>
    </row>
    <row r="469" spans="1:1">
      <c r="A469" s="31" t="s">
        <v>86</v>
      </c>
    </row>
    <row r="470" spans="1:1">
      <c r="A470" s="31" t="s">
        <v>15</v>
      </c>
    </row>
    <row r="471" spans="1:1">
      <c r="A471" s="31" t="s">
        <v>198</v>
      </c>
    </row>
    <row r="472" spans="1:1">
      <c r="A472" s="31" t="s">
        <v>87</v>
      </c>
    </row>
    <row r="473" spans="1:1">
      <c r="A473" s="31" t="s">
        <v>88</v>
      </c>
    </row>
    <row r="474" spans="1:1">
      <c r="A474" s="31" t="s">
        <v>89</v>
      </c>
    </row>
    <row r="475" spans="1:1">
      <c r="A475" s="31" t="s">
        <v>182</v>
      </c>
    </row>
    <row r="476" spans="1:1">
      <c r="A476" s="31" t="s">
        <v>90</v>
      </c>
    </row>
    <row r="477" spans="1:1">
      <c r="A477" s="31" t="s">
        <v>183</v>
      </c>
    </row>
    <row r="478" spans="1:1">
      <c r="A478" s="31" t="s">
        <v>16</v>
      </c>
    </row>
    <row r="479" spans="1:1">
      <c r="A479" s="31" t="s">
        <v>91</v>
      </c>
    </row>
    <row r="480" spans="1:1">
      <c r="A480" s="31" t="s">
        <v>184</v>
      </c>
    </row>
    <row r="481" spans="1:1">
      <c r="A481" s="31" t="s">
        <v>92</v>
      </c>
    </row>
    <row r="482" spans="1:1">
      <c r="A482" s="31" t="s">
        <v>41</v>
      </c>
    </row>
    <row r="483" spans="1:1">
      <c r="A483" s="31" t="s">
        <v>93</v>
      </c>
    </row>
    <row r="484" spans="1:1">
      <c r="A484" s="31" t="s">
        <v>94</v>
      </c>
    </row>
    <row r="485" spans="1:1">
      <c r="A485" s="31" t="s">
        <v>95</v>
      </c>
    </row>
    <row r="486" spans="1:1">
      <c r="A486" s="31" t="s">
        <v>17</v>
      </c>
    </row>
    <row r="487" spans="1:1">
      <c r="A487" s="31" t="s">
        <v>96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97</v>
      </c>
    </row>
    <row r="492" spans="1:1">
      <c r="A492" s="31" t="s">
        <v>98</v>
      </c>
    </row>
    <row r="493" spans="1:1">
      <c r="A493" s="31" t="s">
        <v>99</v>
      </c>
    </row>
    <row r="494" spans="1:1">
      <c r="A494" s="31" t="s">
        <v>21</v>
      </c>
    </row>
    <row r="495" spans="1:1">
      <c r="A495" s="31" t="s">
        <v>100</v>
      </c>
    </row>
    <row r="496" spans="1:1">
      <c r="A496" s="31" t="s">
        <v>101</v>
      </c>
    </row>
    <row r="497" spans="1:1">
      <c r="A497" s="31" t="s">
        <v>22</v>
      </c>
    </row>
    <row r="498" spans="1:1">
      <c r="A498" s="31" t="s">
        <v>102</v>
      </c>
    </row>
    <row r="499" spans="1:1">
      <c r="A499" s="31" t="s">
        <v>103</v>
      </c>
    </row>
    <row r="500" spans="1:1">
      <c r="A500" s="31" t="s">
        <v>104</v>
      </c>
    </row>
    <row r="501" spans="1:1">
      <c r="A501" s="31" t="s">
        <v>185</v>
      </c>
    </row>
    <row r="502" spans="1:1">
      <c r="A502" s="31" t="s">
        <v>105</v>
      </c>
    </row>
    <row r="503" spans="1:1">
      <c r="A503" s="31" t="s">
        <v>106</v>
      </c>
    </row>
    <row r="504" spans="1:1">
      <c r="A504" s="31" t="s">
        <v>107</v>
      </c>
    </row>
    <row r="505" spans="1:1">
      <c r="A505" s="31" t="s">
        <v>23</v>
      </c>
    </row>
    <row r="506" spans="1:1">
      <c r="A506" s="31" t="s">
        <v>108</v>
      </c>
    </row>
    <row r="507" spans="1:1">
      <c r="A507" s="31" t="s">
        <v>109</v>
      </c>
    </row>
    <row r="508" spans="1:1">
      <c r="A508" s="31" t="s">
        <v>110</v>
      </c>
    </row>
    <row r="509" spans="1:1">
      <c r="A509" s="31" t="s">
        <v>111</v>
      </c>
    </row>
    <row r="510" spans="1:1">
      <c r="A510" s="31" t="s">
        <v>112</v>
      </c>
    </row>
    <row r="511" spans="1:1">
      <c r="A511" s="31" t="s">
        <v>24</v>
      </c>
    </row>
    <row r="512" spans="1:1">
      <c r="A512" s="31" t="s">
        <v>113</v>
      </c>
    </row>
    <row r="513" spans="1:1">
      <c r="A513" s="31" t="s">
        <v>114</v>
      </c>
    </row>
    <row r="514" spans="1:1">
      <c r="A514" s="31" t="s">
        <v>115</v>
      </c>
    </row>
    <row r="515" spans="1:1">
      <c r="A515" s="31" t="s">
        <v>116</v>
      </c>
    </row>
    <row r="516" spans="1:1">
      <c r="A516" s="31" t="s">
        <v>25</v>
      </c>
    </row>
    <row r="517" spans="1:1">
      <c r="A517" s="31" t="s">
        <v>117</v>
      </c>
    </row>
    <row r="518" spans="1:1">
      <c r="A518" s="31" t="s">
        <v>118</v>
      </c>
    </row>
    <row r="519" spans="1:1">
      <c r="A519" s="31" t="s">
        <v>119</v>
      </c>
    </row>
    <row r="520" spans="1:1">
      <c r="A520" s="31" t="s">
        <v>120</v>
      </c>
    </row>
    <row r="521" spans="1:1">
      <c r="A521" s="31" t="s">
        <v>121</v>
      </c>
    </row>
    <row r="522" spans="1:1">
      <c r="A522" s="31" t="s">
        <v>186</v>
      </c>
    </row>
    <row r="523" spans="1:1">
      <c r="A523" s="31" t="s">
        <v>122</v>
      </c>
    </row>
    <row r="524" spans="1:1">
      <c r="A524" s="31" t="s">
        <v>201</v>
      </c>
    </row>
    <row r="525" spans="1:1">
      <c r="A525" s="31" t="s">
        <v>123</v>
      </c>
    </row>
    <row r="526" spans="1:1">
      <c r="A526" s="31" t="s">
        <v>124</v>
      </c>
    </row>
    <row r="527" spans="1:1">
      <c r="A527" s="31" t="s">
        <v>187</v>
      </c>
    </row>
    <row r="528" spans="1:1">
      <c r="A528" s="31" t="s">
        <v>125</v>
      </c>
    </row>
    <row r="529" spans="1:1">
      <c r="A529" s="31" t="s">
        <v>200</v>
      </c>
    </row>
    <row r="530" spans="1:1">
      <c r="A530" s="31" t="s">
        <v>126</v>
      </c>
    </row>
    <row r="531" spans="1:1">
      <c r="A531" s="31" t="s">
        <v>127</v>
      </c>
    </row>
    <row r="532" spans="1:1">
      <c r="A532" s="31" t="s">
        <v>128</v>
      </c>
    </row>
    <row r="533" spans="1:1">
      <c r="A533" s="31" t="s">
        <v>129</v>
      </c>
    </row>
    <row r="534" spans="1:1">
      <c r="A534" s="31" t="s">
        <v>130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131</v>
      </c>
    </row>
    <row r="538" spans="1:1">
      <c r="A538" s="31" t="s">
        <v>132</v>
      </c>
    </row>
    <row r="539" spans="1:1">
      <c r="A539" s="31" t="s">
        <v>133</v>
      </c>
    </row>
    <row r="540" spans="1:1">
      <c r="A540" s="31" t="s">
        <v>134</v>
      </c>
    </row>
    <row r="541" spans="1:1">
      <c r="A541" s="31" t="s">
        <v>135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136</v>
      </c>
    </row>
    <row r="545" spans="1:1">
      <c r="A545" s="31" t="s">
        <v>137</v>
      </c>
    </row>
    <row r="546" spans="1:1">
      <c r="A546" s="31" t="s">
        <v>432</v>
      </c>
    </row>
    <row r="547" spans="1:1">
      <c r="A547" s="31" t="s">
        <v>29</v>
      </c>
    </row>
    <row r="548" spans="1:1">
      <c r="A548" s="31" t="s">
        <v>192</v>
      </c>
    </row>
    <row r="549" spans="1:1">
      <c r="A549" s="31" t="s">
        <v>138</v>
      </c>
    </row>
    <row r="550" spans="1:1">
      <c r="A550" s="31" t="s">
        <v>139</v>
      </c>
    </row>
    <row r="551" spans="1:1">
      <c r="A551" s="31" t="s">
        <v>140</v>
      </c>
    </row>
    <row r="552" spans="1:1">
      <c r="A552" s="31" t="s">
        <v>141</v>
      </c>
    </row>
    <row r="553" spans="1:1">
      <c r="A553" s="31" t="s">
        <v>48</v>
      </c>
    </row>
    <row r="554" spans="1:1">
      <c r="A554" s="31" t="s">
        <v>142</v>
      </c>
    </row>
    <row r="555" spans="1:1">
      <c r="A555" s="31" t="s">
        <v>30</v>
      </c>
    </row>
    <row r="556" spans="1:1">
      <c r="A556" s="31" t="s">
        <v>417</v>
      </c>
    </row>
    <row r="557" spans="1:1">
      <c r="A557" s="31" t="s">
        <v>31</v>
      </c>
    </row>
    <row r="558" spans="1:1">
      <c r="A558" s="31" t="s">
        <v>143</v>
      </c>
    </row>
    <row r="559" spans="1:1">
      <c r="A559" s="31" t="s">
        <v>144</v>
      </c>
    </row>
    <row r="560" spans="1:1">
      <c r="A560" s="31" t="s">
        <v>145</v>
      </c>
    </row>
    <row r="561" spans="1:1">
      <c r="A561" s="31" t="s">
        <v>416</v>
      </c>
    </row>
    <row r="562" spans="1:1">
      <c r="A562" s="31" t="s">
        <v>32</v>
      </c>
    </row>
    <row r="563" spans="1:1">
      <c r="A563" s="31" t="s">
        <v>146</v>
      </c>
    </row>
    <row r="564" spans="1:1">
      <c r="A564" s="31" t="s">
        <v>33</v>
      </c>
    </row>
    <row r="565" spans="1:1">
      <c r="A565" s="31" t="s">
        <v>147</v>
      </c>
    </row>
    <row r="566" spans="1:1">
      <c r="A566" s="31" t="s">
        <v>148</v>
      </c>
    </row>
    <row r="567" spans="1:1">
      <c r="A567" s="31" t="s">
        <v>188</v>
      </c>
    </row>
    <row r="568" spans="1:1">
      <c r="A568" s="31" t="s">
        <v>149</v>
      </c>
    </row>
    <row r="569" spans="1:1">
      <c r="A569" s="31" t="s">
        <v>150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151</v>
      </c>
    </row>
    <row r="575" spans="1:1">
      <c r="A575" s="31" t="s">
        <v>152</v>
      </c>
    </row>
    <row r="576" spans="1:1">
      <c r="A576" s="31" t="s">
        <v>153</v>
      </c>
    </row>
    <row r="577" spans="1:1">
      <c r="A577" s="31" t="s">
        <v>154</v>
      </c>
    </row>
    <row r="578" spans="1:1">
      <c r="A578" s="31" t="s">
        <v>155</v>
      </c>
    </row>
    <row r="579" spans="1:1">
      <c r="A579" s="31" t="s">
        <v>412</v>
      </c>
    </row>
    <row r="580" spans="1:1">
      <c r="A580" s="31" t="s">
        <v>156</v>
      </c>
    </row>
    <row r="581" spans="1:1">
      <c r="A581" s="31" t="s">
        <v>157</v>
      </c>
    </row>
    <row r="582" spans="1:1">
      <c r="A582" s="31" t="s">
        <v>413</v>
      </c>
    </row>
    <row r="583" spans="1:1">
      <c r="A583" s="31" t="s">
        <v>158</v>
      </c>
    </row>
    <row r="584" spans="1:1">
      <c r="A584" s="31" t="s">
        <v>159</v>
      </c>
    </row>
    <row r="585" spans="1:1">
      <c r="A585" s="31" t="s">
        <v>160</v>
      </c>
    </row>
    <row r="586" spans="1:1">
      <c r="A586" s="31" t="s">
        <v>189</v>
      </c>
    </row>
    <row r="587" spans="1:1">
      <c r="A587" s="31" t="s">
        <v>46</v>
      </c>
    </row>
    <row r="588" spans="1:1">
      <c r="A588" s="31" t="s">
        <v>161</v>
      </c>
    </row>
    <row r="589" spans="1:1">
      <c r="A589" s="31" t="s">
        <v>190</v>
      </c>
    </row>
    <row r="590" spans="1:1">
      <c r="A590" s="31" t="s">
        <v>162</v>
      </c>
    </row>
    <row r="591" spans="1:1">
      <c r="A591" s="31" t="s">
        <v>163</v>
      </c>
    </row>
    <row r="592" spans="1:1">
      <c r="A592" s="31" t="s">
        <v>164</v>
      </c>
    </row>
    <row r="593" spans="1:1">
      <c r="A593" s="31" t="s">
        <v>36</v>
      </c>
    </row>
    <row r="594" spans="1:1">
      <c r="A594" s="31" t="s">
        <v>165</v>
      </c>
    </row>
    <row r="595" spans="1:1">
      <c r="A595" s="31" t="s">
        <v>191</v>
      </c>
    </row>
    <row r="596" spans="1:1">
      <c r="A596" s="31" t="s">
        <v>166</v>
      </c>
    </row>
    <row r="597" spans="1:1">
      <c r="A597" s="31" t="s">
        <v>43</v>
      </c>
    </row>
    <row r="598" spans="1:1">
      <c r="A598" s="31" t="s">
        <v>167</v>
      </c>
    </row>
    <row r="599" spans="1:1">
      <c r="A599" s="31" t="s">
        <v>37</v>
      </c>
    </row>
    <row r="600" spans="1:1">
      <c r="A600" s="31" t="s">
        <v>168</v>
      </c>
    </row>
    <row r="601" spans="1:1">
      <c r="A601" s="31" t="s">
        <v>169</v>
      </c>
    </row>
    <row r="602" spans="1:1">
      <c r="A602" s="31" t="s">
        <v>414</v>
      </c>
    </row>
    <row r="603" spans="1:1">
      <c r="A603" s="31" t="s">
        <v>170</v>
      </c>
    </row>
    <row r="604" spans="1:1">
      <c r="A604" s="31" t="s">
        <v>171</v>
      </c>
    </row>
    <row r="605" spans="1:1">
      <c r="A605" s="31" t="s">
        <v>172</v>
      </c>
    </row>
    <row r="606" spans="1:1">
      <c r="A606" s="31" t="s">
        <v>173</v>
      </c>
    </row>
    <row r="607" spans="1:1">
      <c r="A607" s="31" t="s">
        <v>174</v>
      </c>
    </row>
    <row r="608" spans="1:1">
      <c r="A608" s="31" t="s">
        <v>197</v>
      </c>
    </row>
    <row r="609" spans="1:1">
      <c r="A609" s="31" t="s">
        <v>415</v>
      </c>
    </row>
    <row r="610" spans="1:1">
      <c r="A610" s="31" t="s">
        <v>175</v>
      </c>
    </row>
    <row r="611" spans="1:1">
      <c r="A611" s="31" t="s">
        <v>38</v>
      </c>
    </row>
    <row r="612" spans="1:1">
      <c r="A612" s="31" t="s">
        <v>176</v>
      </c>
    </row>
    <row r="613" spans="1:1">
      <c r="A613" s="31" t="s">
        <v>177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zg+0G2pKutlwBu2SkJvJSb+SOGTsTz5yUE6OanZnUsWyidnlwiouGEhje5FQzLCgrVpLsmRht8HqXlqGip90/Q==" saltValue="rH1exvsk+F3ZYKI8Belg3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Введите двухбуквенный код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P6-RU</vt:lpstr>
      <vt:lpstr>'P6-RU'!_GoBack</vt:lpstr>
      <vt:lpstr>'P6-RU'!Print_Area</vt:lpstr>
      <vt:lpstr>'P6-RU'!Print_Titles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