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WIPI\WIPI 2021\Mos\web-data\"/>
    </mc:Choice>
  </mc:AlternateContent>
  <bookViews>
    <workbookView xWindow="0" yWindow="0" windowWidth="19200" windowHeight="7090" tabRatio="847"/>
  </bookViews>
  <sheets>
    <sheet name="a1" sheetId="1" r:id="rId1"/>
    <sheet name="a2" sheetId="2" r:id="rId2"/>
    <sheet name="a3" sheetId="3" r:id="rId3"/>
    <sheet name="a4" sheetId="4" r:id="rId4"/>
    <sheet name="a5" sheetId="25" r:id="rId5"/>
    <sheet name="a6" sheetId="26" r:id="rId6"/>
    <sheet name="a7" sheetId="5" r:id="rId7"/>
    <sheet name="a8" sheetId="6" r:id="rId8"/>
    <sheet name="a9" sheetId="7" r:id="rId9"/>
    <sheet name="a10" sheetId="8" r:id="rId10"/>
    <sheet name="a11" sheetId="9" r:id="rId11"/>
    <sheet name="a12" sheetId="27" r:id="rId12"/>
    <sheet name="a13" sheetId="28" r:id="rId13"/>
    <sheet name="a14" sheetId="10" r:id="rId14"/>
    <sheet name="a15" sheetId="11" r:id="rId15"/>
    <sheet name="a16" sheetId="12" r:id="rId16"/>
    <sheet name="a17" sheetId="13" r:id="rId17"/>
    <sheet name="a18" sheetId="14" r:id="rId18"/>
    <sheet name="a19" sheetId="15" r:id="rId19"/>
    <sheet name="a20" sheetId="29" r:id="rId20"/>
    <sheet name="a21" sheetId="16" r:id="rId21"/>
    <sheet name="a22" sheetId="17" r:id="rId22"/>
    <sheet name="a23" sheetId="18" r:id="rId23"/>
    <sheet name="a24" sheetId="19" r:id="rId24"/>
    <sheet name="a25" sheetId="20" r:id="rId25"/>
    <sheet name="a26" sheetId="21" r:id="rId26"/>
    <sheet name="a27" sheetId="22" r:id="rId27"/>
    <sheet name="a28" sheetId="23" r:id="rId28"/>
    <sheet name="a29" sheetId="30" r:id="rId29"/>
  </sheets>
  <definedNames>
    <definedName name="_Hlk83655899" localSheetId="10">'a11'!$A$2</definedName>
  </definedNames>
  <calcPr calcId="162913"/>
</workbook>
</file>

<file path=xl/calcChain.xml><?xml version="1.0" encoding="utf-8"?>
<calcChain xmlns="http://schemas.openxmlformats.org/spreadsheetml/2006/main">
  <c r="G43" i="30" l="1"/>
  <c r="F43" i="30"/>
  <c r="G42" i="30"/>
  <c r="F42" i="30"/>
  <c r="G41" i="30"/>
  <c r="F41" i="30"/>
  <c r="G40" i="30"/>
  <c r="F40" i="30"/>
  <c r="G39" i="30"/>
  <c r="F39" i="30"/>
  <c r="G38" i="30"/>
  <c r="F38" i="30"/>
  <c r="G37" i="30"/>
  <c r="F37" i="30"/>
  <c r="G36" i="30"/>
  <c r="F36" i="30"/>
  <c r="G35" i="30"/>
  <c r="F35" i="30"/>
  <c r="G34" i="30"/>
  <c r="F34" i="30"/>
  <c r="G33" i="30"/>
  <c r="F33" i="30"/>
  <c r="G32" i="30"/>
  <c r="F32" i="30"/>
  <c r="G31" i="30"/>
  <c r="F31" i="30"/>
  <c r="G30" i="30"/>
  <c r="F30" i="30"/>
  <c r="G29" i="30"/>
  <c r="F29" i="30"/>
  <c r="G28" i="30"/>
  <c r="F28" i="30"/>
  <c r="G27" i="30"/>
  <c r="F27" i="30"/>
  <c r="G26" i="30"/>
  <c r="F26" i="30"/>
  <c r="G25" i="30"/>
  <c r="F25" i="30"/>
  <c r="G24" i="30"/>
  <c r="F24" i="30"/>
  <c r="G23" i="30"/>
  <c r="F23" i="30"/>
  <c r="G22" i="30"/>
  <c r="F22" i="30"/>
  <c r="G21" i="30"/>
  <c r="F21" i="30"/>
  <c r="G20" i="30"/>
  <c r="F20" i="30"/>
  <c r="G19" i="30"/>
  <c r="F19" i="30"/>
  <c r="G18" i="30"/>
  <c r="F18" i="30"/>
  <c r="G17" i="30"/>
  <c r="F17" i="30"/>
  <c r="G16" i="30"/>
  <c r="F16" i="30"/>
  <c r="G15" i="30"/>
  <c r="F15" i="30"/>
  <c r="G14" i="30"/>
  <c r="F14" i="30"/>
  <c r="G13" i="30"/>
  <c r="F13" i="30"/>
  <c r="G12" i="30"/>
  <c r="F12" i="30"/>
  <c r="G11" i="30"/>
  <c r="F11" i="30"/>
  <c r="G10" i="30"/>
  <c r="F10" i="30"/>
  <c r="G9" i="30"/>
  <c r="F9" i="30"/>
  <c r="G8" i="30"/>
  <c r="F8" i="30"/>
  <c r="G7" i="30"/>
  <c r="F7" i="30"/>
</calcChain>
</file>

<file path=xl/sharedStrings.xml><?xml version="1.0" encoding="utf-8"?>
<sst xmlns="http://schemas.openxmlformats.org/spreadsheetml/2006/main" count="2246" uniqueCount="242">
  <si>
    <t>Year</t>
  </si>
  <si>
    <t>Applications</t>
  </si>
  <si>
    <t>Resident</t>
  </si>
  <si>
    <t>Non_Resident</t>
  </si>
  <si>
    <t>Total</t>
  </si>
  <si>
    <t>Non_Res_Share</t>
  </si>
  <si>
    <t>Grants</t>
  </si>
  <si>
    <t>Office</t>
  </si>
  <si>
    <t>China</t>
  </si>
  <si>
    <t>U.S.</t>
  </si>
  <si>
    <t>Japan</t>
  </si>
  <si>
    <t>Republic of Korea</t>
  </si>
  <si>
    <t>EPO</t>
  </si>
  <si>
    <t>Germany</t>
  </si>
  <si>
    <t>India</t>
  </si>
  <si>
    <t>Russian Federation</t>
  </si>
  <si>
    <t>Canada</t>
  </si>
  <si>
    <t>Australia</t>
  </si>
  <si>
    <t>Brazil</t>
  </si>
  <si>
    <t>China, Hong Kong SAR</t>
  </si>
  <si>
    <t>U.K.</t>
  </si>
  <si>
    <t>France</t>
  </si>
  <si>
    <t>Mexico</t>
  </si>
  <si>
    <t>Singapore</t>
  </si>
  <si>
    <t>Iran (Islamic Republic of)</t>
  </si>
  <si>
    <t>Italy</t>
  </si>
  <si>
    <t>Indonesia</t>
  </si>
  <si>
    <t>Turkey</t>
  </si>
  <si>
    <t>Contribution_resident</t>
  </si>
  <si>
    <t>Contribution_non_resident</t>
  </si>
  <si>
    <t>Viet Nam</t>
  </si>
  <si>
    <t>Thailand</t>
  </si>
  <si>
    <t>Malaysia</t>
  </si>
  <si>
    <t>South Africa</t>
  </si>
  <si>
    <t>Argentina</t>
  </si>
  <si>
    <t>EAPO</t>
  </si>
  <si>
    <t>Colombia</t>
  </si>
  <si>
    <t>ARIPO</t>
  </si>
  <si>
    <t>Sri Lanka</t>
  </si>
  <si>
    <t>OAPI</t>
  </si>
  <si>
    <t>Ecuador</t>
  </si>
  <si>
    <t>Bangladesh</t>
  </si>
  <si>
    <t>Bulgaria</t>
  </si>
  <si>
    <t>Guatemala</t>
  </si>
  <si>
    <t>Serbia</t>
  </si>
  <si>
    <t>Cuba</t>
  </si>
  <si>
    <t>Angola</t>
  </si>
  <si>
    <t>Jamaica</t>
  </si>
  <si>
    <t>Papua New Guinea</t>
  </si>
  <si>
    <t>Mozambique</t>
  </si>
  <si>
    <t>Israel</t>
  </si>
  <si>
    <t>Philippines</t>
  </si>
  <si>
    <t>Peru</t>
  </si>
  <si>
    <t>Belarus</t>
  </si>
  <si>
    <t>Romania</t>
  </si>
  <si>
    <t>Panama</t>
  </si>
  <si>
    <t>Dominican Republic</t>
  </si>
  <si>
    <t>Namibia</t>
  </si>
  <si>
    <t>Mauritius</t>
  </si>
  <si>
    <t>Origin</t>
  </si>
  <si>
    <t>Abroad</t>
  </si>
  <si>
    <t>Switzerland</t>
  </si>
  <si>
    <t>Netherlands</t>
  </si>
  <si>
    <t>Sweden</t>
  </si>
  <si>
    <t>Austria</t>
  </si>
  <si>
    <t>Denmark</t>
  </si>
  <si>
    <t>Belgium</t>
  </si>
  <si>
    <t>Finland</t>
  </si>
  <si>
    <t>Other origins</t>
  </si>
  <si>
    <t>Patent_families</t>
  </si>
  <si>
    <t>One_Office</t>
  </si>
  <si>
    <t>Two_Offices</t>
  </si>
  <si>
    <t>Three_Offices</t>
  </si>
  <si>
    <t>Four_Offices</t>
  </si>
  <si>
    <t>Five_Offices</t>
  </si>
  <si>
    <t>Five_Plus_Offices</t>
  </si>
  <si>
    <t>Avg_Offices</t>
  </si>
  <si>
    <t>Poland</t>
  </si>
  <si>
    <t>Others</t>
  </si>
  <si>
    <t>Foreign_patent_families</t>
  </si>
  <si>
    <t>Foreign_oriented</t>
  </si>
  <si>
    <t>Applicant</t>
  </si>
  <si>
    <t>Field_of_technology</t>
  </si>
  <si>
    <t>Percent_of_total</t>
  </si>
  <si>
    <t>Canon Inc</t>
  </si>
  <si>
    <t>Electrical machinery, apparatus, energy</t>
  </si>
  <si>
    <t>Audio-visual technology</t>
  </si>
  <si>
    <t>Telecommunications</t>
  </si>
  <si>
    <t>Digital communication</t>
  </si>
  <si>
    <t>Basic communication processes</t>
  </si>
  <si>
    <t>Computer technology</t>
  </si>
  <si>
    <t>IT methods for management</t>
  </si>
  <si>
    <t>Semiconductors</t>
  </si>
  <si>
    <t>Optics</t>
  </si>
  <si>
    <t>Measurement</t>
  </si>
  <si>
    <t>Analysis of biological materials</t>
  </si>
  <si>
    <t>Control</t>
  </si>
  <si>
    <t>Medical technology</t>
  </si>
  <si>
    <t>Organic fine chemistry</t>
  </si>
  <si>
    <t>Biotechnology</t>
  </si>
  <si>
    <t>Pharmaceuticals</t>
  </si>
  <si>
    <t>Macromolecular chemistry, polymers</t>
  </si>
  <si>
    <t>Food chemistry</t>
  </si>
  <si>
    <t xml:space="preserve">Basic materials chemistry </t>
  </si>
  <si>
    <t>Materials, metallurgy</t>
  </si>
  <si>
    <t>Surface technology, coating</t>
  </si>
  <si>
    <t>Micro-structural and nano-technology</t>
  </si>
  <si>
    <t>Chemical engineering</t>
  </si>
  <si>
    <t>Environmental technology</t>
  </si>
  <si>
    <t>Handling</t>
  </si>
  <si>
    <t>Machine tools</t>
  </si>
  <si>
    <t>Engines, pumps, turbines</t>
  </si>
  <si>
    <t>Textile and paper machines</t>
  </si>
  <si>
    <t>Other special machines</t>
  </si>
  <si>
    <t>Thermal processes and apparatus</t>
  </si>
  <si>
    <t>Mechanical elements</t>
  </si>
  <si>
    <t>Transport</t>
  </si>
  <si>
    <t>Furniture, games</t>
  </si>
  <si>
    <t>Other consumer goods</t>
  </si>
  <si>
    <t>Civil engineering</t>
  </si>
  <si>
    <t>Huawei Technologies</t>
  </si>
  <si>
    <t>Toyota Motor Corp</t>
  </si>
  <si>
    <t>IBM</t>
  </si>
  <si>
    <t>Samsung Electronics</t>
  </si>
  <si>
    <t>LG Electronics Inc</t>
  </si>
  <si>
    <t>Mitsubishi Electric Corp</t>
  </si>
  <si>
    <t>China Petroleum &amp; Chemicals</t>
  </si>
  <si>
    <t>Robert Bosch GmbH</t>
  </si>
  <si>
    <t>Gree Electric</t>
  </si>
  <si>
    <t>Zhejiang University</t>
  </si>
  <si>
    <t>Tokyo University</t>
  </si>
  <si>
    <t>Tianjin University</t>
  </si>
  <si>
    <t>University of California</t>
  </si>
  <si>
    <t>MIT</t>
  </si>
  <si>
    <t>KAIST</t>
  </si>
  <si>
    <t>IFP Energies Nouvelles</t>
  </si>
  <si>
    <t>Fraunhofer Ges Forschung</t>
  </si>
  <si>
    <t>Korea Electronics Telecomm</t>
  </si>
  <si>
    <t>DLR</t>
  </si>
  <si>
    <t>CEA</t>
  </si>
  <si>
    <t>AIST</t>
  </si>
  <si>
    <t>A5. Patent applications by income group, 2010 and 2020</t>
  </si>
  <si>
    <t>A6. Patent applications by region, 2010 and 2020</t>
  </si>
  <si>
    <t>A8. Patent applications at the top 20 offices, 2020</t>
  </si>
  <si>
    <t>A10. Patent applications at offices of selected low- and middle-income countries, 2020</t>
  </si>
  <si>
    <t>A12. Patent grants by income group, 2010 and 2020</t>
  </si>
  <si>
    <t>A13. Patent grants by region, 2010 and 2020</t>
  </si>
  <si>
    <t>A15. Patent grants for the top 20 offices, 2020</t>
  </si>
  <si>
    <t>A17. Patent grants for offices of selected low- and middle-income countries, 2020</t>
  </si>
  <si>
    <t>A19. Equivalent patent applications for the top 20 origins, 2020</t>
  </si>
  <si>
    <t>A20. Patent applications for the top 20 offices and origins, 2020</t>
  </si>
  <si>
    <t>A21. Flows of non-resident patent applications between the top five origins and the top 10 offices, 2020</t>
  </si>
  <si>
    <t>A22. Equivalent patent grants for the top 20 origins, 2020</t>
  </si>
  <si>
    <t>A29. Published patent applications worldwide by field of technology, 2009, 2014 and 2019</t>
  </si>
  <si>
    <t>Number of applications</t>
  </si>
  <si>
    <t>Resident share (%)</t>
  </si>
  <si>
    <t>Share of world total (%)</t>
  </si>
  <si>
    <t>Average growth (%)</t>
  </si>
  <si>
    <t>Income group</t>
  </si>
  <si>
    <t>2010-2020</t>
  </si>
  <si>
    <t>High-income</t>
  </si>
  <si>
    <t>Upper middle-income</t>
  </si>
  <si>
    <t>Lower middle-income</t>
  </si>
  <si>
    <t>Low-income</t>
  </si>
  <si>
    <t>World</t>
  </si>
  <si>
    <t>Region</t>
  </si>
  <si>
    <t>Africa</t>
  </si>
  <si>
    <t>Asia</t>
  </si>
  <si>
    <t>Europe</t>
  </si>
  <si>
    <t>North America</t>
  </si>
  <si>
    <t>Oceania</t>
  </si>
  <si>
    <t>Others/Unknown</t>
  </si>
  <si>
    <t>Number of published applications</t>
  </si>
  <si>
    <t>Share of total (%)</t>
  </si>
  <si>
    <t>Field of technology</t>
  </si>
  <si>
    <t>2009-2019</t>
  </si>
  <si>
    <t>Electrical engineering</t>
  </si>
  <si>
    <t>Instruments</t>
  </si>
  <si>
    <t>Chemistry</t>
  </si>
  <si>
    <t>Basic materials chemistry</t>
  </si>
  <si>
    <t>Mechanical engineering</t>
  </si>
  <si>
    <t>Other fields</t>
  </si>
  <si>
    <t>Unknown</t>
  </si>
  <si>
    <t>Latin America and the Caribbean</t>
  </si>
  <si>
    <t>A1. Trend in patent applications worldwide, 2006–2020</t>
  </si>
  <si>
    <t>Note: World totals are WIPO estimates using data covering 161 patent offices. These totals include applications filed directly with national and regional offices and applications entering offices through the Patent Cooperation Treaty national phase (where applicable). China’s pre-2017 data are not comparable due to a change in methodology. Due to this break in the data series, and to the high number of filings in China, it is not possible to report an accurate 2017 growth rate at world level (see the data description section in Additional information for details).</t>
  </si>
  <si>
    <t>Source: WIPO Statistics Database, September 2021.</t>
  </si>
  <si>
    <t>A2. Resident and non-resident patent applications worldwide, 2006–2020</t>
  </si>
  <si>
    <t>Note: World totals are WIPO estimates using data covering 161 patent offices. These totals include applications filed directly with national and regional offices and applications entering offices through the Patent Cooperation Treaty national phase (where applicable). See the glossary for definitions of resident and non-resident.</t>
  </si>
  <si>
    <t>A3. Trend in patent grants worldwide, 2006–2020</t>
  </si>
  <si>
    <t>Note: World totals are WIPO estimates using data covering 155 patent offices. These totals include patent grants based on applications filed directly with national and regional offices and patents granted by offices on the basis of the Patent Cooperation Treaty national phase (where applicable).</t>
  </si>
  <si>
    <t>A4. Resident and non-resident patent grants worldwide, 2006–2020</t>
  </si>
  <si>
    <t>Note: World totals are WIPO estimates using data covering 155 patent offices. These totals include patent grants based on applications filed directly with national and regional offices and patents granted by offices on the basis of the Patent Cooperation Treaty national phase (where applicable). See the glossary for definitions of resident and non-resident.</t>
  </si>
  <si>
    <t>Note: Totals by income group are WIPO estimates using data covering 161 IP offices. Each category includes the following number of offices: high-income countries/economies (59), upper middle-income (48), lower middle-income (38) and low-income (16). European Patent Office data are allocated to the high-income group, because most of its member states are high-income countries. For the same reason, data for the African Regional Intellectual Property Organization and the African Intellectual Property Organization are allocated to the low-income group, while those for the Eurasian Patent Organization are allocated to the lower middle-income group. For information on income group classification, see the data description section in Additional information.</t>
  </si>
  <si>
    <t>Note: Totals by geographical region are WIPO estimates using data covering 161 IP offices. Each region includes the following number of offices: Africa (31), Asia (46), Europe (45), Latin America and the Caribbean (32), North America (2) and Oceania (5).</t>
  </si>
  <si>
    <t>Source: WIPO Statistics Database, September 2020.</t>
  </si>
  <si>
    <t>A7. Trend in patent applications for the top five offices, 1883–2020</t>
  </si>
  <si>
    <t>Note: EPO is the European Patent Office. The top five offices were selected based on 2020 totals.</t>
  </si>
  <si>
    <t>Note: EPO is the European Patent Office. In general, the national offices of EPO member states receive lower volumes of applications, because applicants may apply via the EPO to seek protection within any EPO member state.</t>
  </si>
  <si>
    <t>A9. Contribution of resident and non-resident applications to total growth for the top 20 offices, 2019–2020</t>
  </si>
  <si>
    <t>Note: EPO is the European Patent Office. This figure shows the total growth or decrease in applications at each office, broken down by the respective contributions of resident and non-resident applications. For example, applications filed at the IP office of China grew by 6.9%. Growth in resident applications accounted for 7.2 percentage points of this increase, while non-resident applications decreased by 0.3 percentage points.</t>
  </si>
  <si>
    <t>Note: ARIPO is the African Regional Intellectual Property Organization, EAPO is the Eurasian Patent Organization and OAPI is the African Intellectual Property Organization. The selected IP offices are from different world regions and income groups (low-income, lower middle-income and upper middle-income). Where available, data for all offices are presented in table A58.</t>
  </si>
  <si>
    <t>.. indicates not available.</t>
  </si>
  <si>
    <t>A11. Contribution of resident and non-resident applications to total growth for offices of selected low- and middle-income countries, 2019–2020</t>
  </si>
  <si>
    <t>Note: ARIPO is the African Regional Intellectual Property Organization, EAPO is the Eurasian Patent Organization and OAPI is the African Intellectual Property Organization. The selected IP offices are from different world regions and income groups (low-income, lower middle-income and upper middle-income). This figure shows the total growth or decrease in applications at each office, broken down by the respective contributions of resident and non-resident applications. For example, applications filed in Malaysia declined by 9.6%. A fall in resident applications accounted for 1.1 percentage points of this decrease, while the remaining 8.5 percentage points came from decline in non-resident applications. A resident versus non-resident breakdown is not available for Papua New Guinea.</t>
  </si>
  <si>
    <t>Note: Totals by income group are WIPO estimates using data covering 155 offices. Each category includes the following number of IP offices: high-income countries/economies (56), upper middle-income (46), lower middle-income (37) and low-income (16). European Patent Office data are allocated to the high-income group, because most of its member states are high-income countries. For similar a reason, data for the African Regional Intellectual Property Organization and the African Intellectual Property Organization are allocated to the low-income group, while those for the Eurasian Patent Organization are allocated to the lower middle-income group. For information on income group classification, see the data description section in Additional information.</t>
  </si>
  <si>
    <t>Note: Totals by geographical region are WIPO estimates using data covering 155 offices. Each region includes the following number of offices: Africa (31), Asia (43), Europe (45), Latin America and the Caribbean (29), North America (2) and Oceania (5).</t>
  </si>
  <si>
    <t>A14. Trend in patent grants for the top five offices, 1883–2020</t>
  </si>
  <si>
    <t>Note: EPO is the European Patent Office. The procedure for issuing patents varies between offices, and differences in the numbers of patents granted across offices depend on factors such as examination capacity and procedural delays. The examination process can also be a lengthy one therefore there is a time lag between application and grant dates. For this reason, data on applications for a given year ought not to be compared with data on grants for the same year.</t>
  </si>
  <si>
    <t>A16. Contribution of resident and non-resident grants to total growth for the top 20 offices, 2019–2020</t>
  </si>
  <si>
    <t>Note: EPO is the European Patent Office. This figure shows the total growth or decrease in grants at each office, broken down by the respective contributions of resident and non-resident grants. For example, the total number of patents granted by the IP office of Brazil grew by 86.4%. Growth in non-resident grants accounted for 78.3 percentage point of this increase, while the remaining 8.1 percentage points came from growth in resident grants.</t>
  </si>
  <si>
    <t>Note: ARIPO is the African Regional Intellectual Property Organization, EAPO is the Eurasian Patent Organization and OAPI is the African Intellectual Property Organization. The selected offices are from different world regions and income groups (low-income, lower middle-income and upper middle-income). Where available, data for all offices are presented in table A59.</t>
  </si>
  <si>
    <t>A18. Contribution of resident and non-resident grants to total growth for offices of selected low- and middle-income countries, 2019–2020</t>
  </si>
  <si>
    <t>Note: A resident versus non-resident breakdown is not available for ARIPO and Panama. ARIPO is the African Regional Intellectual Property Organization, EAPO is the Eurasian Patent Organization and OAPI is the African Intellectual Property Organization. This figure shows the total growth or decrease in grants at each office, broken down by the respective contributions of resident and non-resident grants. For example, the total number of patents granted by the IP office of Thailand grew by 12.9%. Growth in non-resident grants accounted for 11.9 percentage points of this increase, while the remaining 1 percentage point came from growth in resident grants.</t>
  </si>
  <si>
    <t>Note: Patent filing activity by origin includes resident applications and applications filed abroad. The origin of a patent application is determined by the residence of the first named applicant. Applications filed at regional offices are considered equivalent to multiple applications in the relevant member states. See the glossary for the definition of equivalent application.</t>
  </si>
  <si>
    <t>Note: EPO is the European Patent Office. Origin data are based on absolute counts, not equivalent counts. The top 20 offices and origins were selected based on the available 2020 data, broken down by country of origin.</t>
  </si>
  <si>
    <t>Note: EPO is the European Patent Office. Origin data are based on absolute counts, not equivalent counts.</t>
  </si>
  <si>
    <t>Note: See the glossary for the definition of an equivalent grant.</t>
  </si>
  <si>
    <t>A23. Trend in patent families worldwide, 2004–2018</t>
  </si>
  <si>
    <t>Note: Applicants often file patent applications in multiple jurisdictions therefore some inventions are recorded more than once. To take this into account, WIPO has indicators related to patent families, defined as patent applications interlinked by one or more of the following: priority claim, Patent Cooperation Treaty national phase entry, continuation, continuation-in-part, internal priority and addition or division. Patent families here include only those associated with patent applications for inventions and exclude patent families associated with utility model applications.</t>
  </si>
  <si>
    <t>Sources: WIPO Statistics Database and EPO PATSTAT database, September 2021.</t>
  </si>
  <si>
    <t>A24. Distribution of patent families by number of offices for the top origins, 2016–2018</t>
  </si>
  <si>
    <t>Note: A patent family is defined as comprising patent applications interlinked by one or more of the following: priority claim, Patent Cooperation Treaty national phase entry, continuation, continuation-in-part, internal priority and addition or division. Patent families here include only those associated with patent applications for inventions and exclude patent families associated with utility model applications.</t>
  </si>
  <si>
    <t>A25. Trend in foreign-oriented patent families worldwide, 2004–2017</t>
  </si>
  <si>
    <t>Note: A special subset of patent families comprises foreign-oriented patent families: this includes only patent families that have at least one filing office different from the office of the applicant’s country of origin. Some foreign-oriented patent families include only one filing office, because applicants may choose to file directly with a foreign office. For example, if a Canadian applicant files a patent application directly with the United States Patent and Trademark Office (USPTO) without having previously filed with the patent office of Canada, that application and any applications filed subsequently with the USPTO will form a foreign-oriented patent family.</t>
  </si>
  <si>
    <t>A26. Foreign-oriented patent families for the top 20 origins, 2016–2017</t>
  </si>
  <si>
    <t>A27. Distribution of technology fields for selected applicants based on patent families, 2016–2018</t>
  </si>
  <si>
    <t>A28. Distribution of technology fields for selected universities and PROs based on patent families, 2016–2018</t>
  </si>
  <si>
    <t>Note: PRO means public research organization. A patent family is defined as comprising patent applications interlinked by one or more of the following: priority claim, Patent Cooperation Treaty national phase entry, continuation, continuation-in-part, internal priority and addition or division. Patent families include only those associated with patent applications for inventions and exclude patent families associated with utility model applications. Le Commissariat à l’énergie atomique et aux énergies alternatives (CEA); Deutsches Zentrum für Luft- und Raumfahrt E.V. (DLR); National Institute of Advanced Industrial Science and Technology (AIST); Korea Advanced Institute of Science and Technology (KAIST); and Massachusetts Institute of Technology (MIT).</t>
  </si>
  <si>
    <t>Growth rate (%)</t>
  </si>
  <si>
    <t>..</t>
  </si>
  <si>
    <t>Non_Res_Share (%)</t>
  </si>
  <si>
    <t>China (CNIPA)</t>
  </si>
  <si>
    <t>US (USPTO)</t>
  </si>
  <si>
    <t>Japan (JPO)</t>
  </si>
  <si>
    <t>Republic of Korea (KIPO)</t>
  </si>
  <si>
    <t>European Patent Office (EPO)</t>
  </si>
  <si>
    <t>Non_resident_filings</t>
  </si>
  <si>
    <t>Foreign_share (%)</t>
  </si>
  <si>
    <t>Percent_of_total (%)</t>
  </si>
  <si>
    <r>
      <t xml:space="preserve">Note: WIPO’s International Patent Classification (IPC) technology concordance table was used to convert IPC symbols into 35 corresponding fields of technology. For an electronic version of the IPC technology concordance table, visit </t>
    </r>
    <r>
      <rPr>
        <i/>
        <sz val="10"/>
        <color theme="1"/>
        <rFont val="Arial"/>
        <family val="2"/>
      </rPr>
      <t>www.wipo.int/ipstats</t>
    </r>
    <r>
      <rPr>
        <sz val="10"/>
        <color theme="1"/>
        <rFont val="Arial"/>
        <family val="2"/>
      </rPr>
      <t>.</t>
    </r>
  </si>
  <si>
    <r>
      <t xml:space="preserve">Note: Data refer to published patent applications. There is a minimum delay of 18 months between the application date and the publication date. WIPO’s International Patent Classification (IPC) technology concordance table was used to convert IPC symbols into 35 corresponding fields of technology. For an electronic version of the IPC technology concordance table, visit </t>
    </r>
    <r>
      <rPr>
        <i/>
        <sz val="10"/>
        <color theme="1"/>
        <rFont val="Arial"/>
        <family val="2"/>
      </rPr>
      <t>www.wipo.int/ipstats</t>
    </r>
    <r>
      <rPr>
        <sz val="10"/>
        <color theme="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</si>
</sst>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9" x14ac:knownFonts="1">
    <font>
      <sz val="10"/>
      <color theme="1"/>
      <name val="Arial"/>
      <family val="2"/>
    </font>
    <font>
      <sz val="10"/>
      <color theme="1"/>
      <name val="Arial"/>
      <family val="2"/>
    </font>
    <font>
      <sz val="18"/>
      <color theme="3"/>
      <name val="Calibri Light"/>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i/>
      <sz val="10"/>
      <color theme="1"/>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B83B40"/>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8">
    <xf numFmtId="0" fontId="0" fillId="0" borderId="0" xfId="0"/>
    <xf numFmtId="0" fontId="0" fillId="33" borderId="0" xfId="0" applyFont="1" applyFill="1"/>
    <xf numFmtId="3" fontId="0" fillId="33" borderId="0" xfId="0" applyNumberFormat="1" applyFont="1" applyFill="1"/>
    <xf numFmtId="164" fontId="0" fillId="33" borderId="0" xfId="0" applyNumberFormat="1" applyFont="1" applyFill="1"/>
    <xf numFmtId="0" fontId="0" fillId="0" borderId="0" xfId="0" applyFont="1" applyAlignment="1">
      <alignment vertical="center"/>
    </xf>
    <xf numFmtId="0" fontId="0" fillId="0" borderId="0" xfId="0" applyFont="1"/>
    <xf numFmtId="3" fontId="0" fillId="0" borderId="0" xfId="0" applyNumberFormat="1" applyFont="1"/>
    <xf numFmtId="164" fontId="0" fillId="0" borderId="0" xfId="0" applyNumberFormat="1" applyFont="1"/>
    <xf numFmtId="164" fontId="0" fillId="0" borderId="0" xfId="0" applyNumberFormat="1" applyFont="1" applyAlignment="1">
      <alignment horizontal="right"/>
    </xf>
    <xf numFmtId="0" fontId="13" fillId="34" borderId="0" xfId="0" applyFont="1" applyFill="1" applyAlignment="1">
      <alignment horizontal="right" wrapText="1"/>
    </xf>
    <xf numFmtId="0" fontId="0" fillId="33" borderId="11" xfId="0" applyFont="1" applyFill="1" applyBorder="1"/>
    <xf numFmtId="3" fontId="0" fillId="33" borderId="11" xfId="0" applyNumberFormat="1" applyFont="1" applyFill="1" applyBorder="1"/>
    <xf numFmtId="0" fontId="0" fillId="0" borderId="0" xfId="0" applyNumberFormat="1" applyFont="1"/>
    <xf numFmtId="0" fontId="0" fillId="0" borderId="0" xfId="0" applyFont="1" applyFill="1"/>
    <xf numFmtId="0" fontId="16" fillId="33" borderId="11" xfId="0" applyFont="1" applyFill="1" applyBorder="1" applyAlignment="1">
      <alignment horizontal="left"/>
    </xf>
    <xf numFmtId="3" fontId="16" fillId="33" borderId="11" xfId="0" applyNumberFormat="1" applyFont="1" applyFill="1" applyBorder="1"/>
    <xf numFmtId="0" fontId="17" fillId="34" borderId="0" xfId="0" applyFont="1" applyFill="1"/>
    <xf numFmtId="0" fontId="17" fillId="34" borderId="0" xfId="0" applyFont="1" applyFill="1" applyBorder="1" applyAlignment="1">
      <alignment horizontal="right" vertical="center" wrapText="1"/>
    </xf>
    <xf numFmtId="1" fontId="17" fillId="34" borderId="0" xfId="0" applyNumberFormat="1" applyFont="1" applyFill="1" applyBorder="1"/>
    <xf numFmtId="0" fontId="17" fillId="34" borderId="0" xfId="0" applyFont="1" applyFill="1" applyBorder="1" applyAlignment="1">
      <alignment horizontal="right"/>
    </xf>
    <xf numFmtId="164" fontId="0" fillId="33" borderId="11" xfId="0" applyNumberFormat="1" applyFont="1" applyFill="1" applyBorder="1"/>
    <xf numFmtId="0" fontId="16" fillId="33" borderId="11" xfId="0" applyFont="1" applyFill="1" applyBorder="1"/>
    <xf numFmtId="164" fontId="16" fillId="33" borderId="11" xfId="0" applyNumberFormat="1" applyFont="1" applyFill="1" applyBorder="1"/>
    <xf numFmtId="1" fontId="0" fillId="33" borderId="0" xfId="0" applyNumberFormat="1" applyFont="1" applyFill="1"/>
    <xf numFmtId="1" fontId="0" fillId="0" borderId="0" xfId="0" applyNumberFormat="1" applyFont="1"/>
    <xf numFmtId="1" fontId="17" fillId="34" borderId="10" xfId="0" applyNumberFormat="1" applyFont="1" applyFill="1" applyBorder="1"/>
    <xf numFmtId="0" fontId="17" fillId="34" borderId="10" xfId="0" applyFont="1" applyFill="1" applyBorder="1" applyAlignment="1">
      <alignment horizontal="right"/>
    </xf>
    <xf numFmtId="0" fontId="16" fillId="33" borderId="0" xfId="0" applyFont="1" applyFill="1" applyAlignment="1">
      <alignment vertical="center"/>
    </xf>
    <xf numFmtId="0" fontId="13" fillId="34" borderId="0" xfId="0" applyFont="1" applyFill="1" applyAlignment="1">
      <alignment horizontal="right" vertical="center" wrapText="1"/>
    </xf>
    <xf numFmtId="0" fontId="13" fillId="34" borderId="0" xfId="0" applyFont="1" applyFill="1"/>
    <xf numFmtId="0" fontId="13" fillId="34" borderId="0" xfId="0" applyFont="1" applyFill="1" applyAlignment="1">
      <alignment horizontal="right"/>
    </xf>
    <xf numFmtId="0" fontId="0" fillId="0" borderId="0" xfId="0" applyFont="1" applyBorder="1"/>
    <xf numFmtId="164" fontId="0" fillId="0" borderId="0" xfId="0" applyNumberFormat="1" applyFont="1" applyBorder="1"/>
    <xf numFmtId="0" fontId="0" fillId="0" borderId="12" xfId="0" applyFont="1" applyBorder="1"/>
    <xf numFmtId="3" fontId="0" fillId="0" borderId="12" xfId="0" applyNumberFormat="1" applyFont="1" applyBorder="1"/>
    <xf numFmtId="164" fontId="0" fillId="0" borderId="12" xfId="0" applyNumberFormat="1" applyFont="1" applyBorder="1"/>
    <xf numFmtId="3" fontId="0" fillId="0" borderId="0" xfId="0" applyNumberFormat="1" applyFont="1" applyBorder="1"/>
    <xf numFmtId="0" fontId="0" fillId="0" borderId="10" xfId="0" applyFont="1" applyBorder="1"/>
    <xf numFmtId="3" fontId="0" fillId="0" borderId="10" xfId="0" applyNumberFormat="1" applyFont="1" applyBorder="1"/>
    <xf numFmtId="164" fontId="0" fillId="0" borderId="10" xfId="0" applyNumberFormat="1" applyFont="1" applyBorder="1"/>
    <xf numFmtId="0" fontId="16" fillId="0" borderId="11" xfId="0" applyFont="1" applyBorder="1"/>
    <xf numFmtId="3" fontId="16" fillId="0" borderId="11" xfId="0" applyNumberFormat="1" applyFont="1" applyBorder="1"/>
    <xf numFmtId="164" fontId="16" fillId="0" borderId="11" xfId="0" applyNumberFormat="1" applyFont="1" applyBorder="1"/>
    <xf numFmtId="164" fontId="16" fillId="0" borderId="10" xfId="0" applyNumberFormat="1" applyFont="1" applyBorder="1"/>
    <xf numFmtId="1" fontId="17" fillId="34" borderId="0" xfId="0" applyNumberFormat="1" applyFont="1" applyFill="1" applyBorder="1" applyAlignment="1">
      <alignment horizontal="center"/>
    </xf>
    <xf numFmtId="0" fontId="17" fillId="34" borderId="0" xfId="0" applyFont="1" applyFill="1" applyBorder="1" applyAlignment="1">
      <alignment horizontal="center"/>
    </xf>
    <xf numFmtId="0" fontId="13" fillId="34" borderId="0" xfId="0" applyFont="1" applyFill="1" applyAlignment="1">
      <alignment vertical="center" wrapText="1"/>
    </xf>
    <xf numFmtId="0" fontId="13" fillId="34" borderId="0" xfId="0" applyFont="1" applyFill="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tabSelected="1" workbookViewId="0"/>
  </sheetViews>
  <sheetFormatPr defaultRowHeight="12.5" x14ac:dyDescent="0.25"/>
  <cols>
    <col min="1" max="1" width="8.7265625" style="5"/>
    <col min="2" max="2" width="8.90625" style="5" bestFit="1" customWidth="1"/>
    <col min="3" max="16384" width="8.7265625" style="5"/>
  </cols>
  <sheetData>
    <row r="1" spans="1:3" x14ac:dyDescent="0.25">
      <c r="A1" s="4" t="s">
        <v>184</v>
      </c>
    </row>
    <row r="2" spans="1:3" x14ac:dyDescent="0.25">
      <c r="A2" s="4" t="s">
        <v>185</v>
      </c>
    </row>
    <row r="3" spans="1:3" x14ac:dyDescent="0.25">
      <c r="A3" s="4" t="s">
        <v>186</v>
      </c>
    </row>
    <row r="5" spans="1:3" x14ac:dyDescent="0.25">
      <c r="A5" s="5" t="s">
        <v>0</v>
      </c>
      <c r="B5" s="5" t="s">
        <v>1</v>
      </c>
      <c r="C5" s="5" t="s">
        <v>229</v>
      </c>
    </row>
    <row r="6" spans="1:3" x14ac:dyDescent="0.25">
      <c r="A6" s="5">
        <v>2006</v>
      </c>
      <c r="B6" s="6">
        <v>1791700</v>
      </c>
      <c r="C6" s="7">
        <v>5.2</v>
      </c>
    </row>
    <row r="7" spans="1:3" x14ac:dyDescent="0.25">
      <c r="A7" s="5">
        <v>2007</v>
      </c>
      <c r="B7" s="6">
        <v>1874700</v>
      </c>
      <c r="C7" s="7">
        <v>4.5999999999999996</v>
      </c>
    </row>
    <row r="8" spans="1:3" x14ac:dyDescent="0.25">
      <c r="A8" s="5">
        <v>2008</v>
      </c>
      <c r="B8" s="6">
        <v>1930000</v>
      </c>
      <c r="C8" s="7">
        <v>2.9</v>
      </c>
    </row>
    <row r="9" spans="1:3" x14ac:dyDescent="0.25">
      <c r="A9" s="5">
        <v>2009</v>
      </c>
      <c r="B9" s="6">
        <v>1855900</v>
      </c>
      <c r="C9" s="7">
        <v>-3.8</v>
      </c>
    </row>
    <row r="10" spans="1:3" x14ac:dyDescent="0.25">
      <c r="A10" s="5">
        <v>2010</v>
      </c>
      <c r="B10" s="6">
        <v>1997400</v>
      </c>
      <c r="C10" s="7">
        <v>7.6</v>
      </c>
    </row>
    <row r="11" spans="1:3" x14ac:dyDescent="0.25">
      <c r="A11" s="5">
        <v>2011</v>
      </c>
      <c r="B11" s="6">
        <v>2158200</v>
      </c>
      <c r="C11" s="7">
        <v>8.1</v>
      </c>
    </row>
    <row r="12" spans="1:3" x14ac:dyDescent="0.25">
      <c r="A12" s="5">
        <v>2012</v>
      </c>
      <c r="B12" s="6">
        <v>2356500</v>
      </c>
      <c r="C12" s="7">
        <v>9.1999999999999993</v>
      </c>
    </row>
    <row r="13" spans="1:3" x14ac:dyDescent="0.25">
      <c r="A13" s="5">
        <v>2013</v>
      </c>
      <c r="B13" s="6">
        <v>2556000</v>
      </c>
      <c r="C13" s="7">
        <v>8.5</v>
      </c>
    </row>
    <row r="14" spans="1:3" x14ac:dyDescent="0.25">
      <c r="A14" s="5">
        <v>2014</v>
      </c>
      <c r="B14" s="6">
        <v>2671800</v>
      </c>
      <c r="C14" s="7">
        <v>4.5</v>
      </c>
    </row>
    <row r="15" spans="1:3" x14ac:dyDescent="0.25">
      <c r="A15" s="5">
        <v>2015</v>
      </c>
      <c r="B15" s="6">
        <v>2878200</v>
      </c>
      <c r="C15" s="7">
        <v>7.7</v>
      </c>
    </row>
    <row r="16" spans="1:3" x14ac:dyDescent="0.25">
      <c r="A16" s="5">
        <v>2016</v>
      </c>
      <c r="B16" s="6">
        <v>3116900</v>
      </c>
      <c r="C16" s="7">
        <v>8.3000000000000007</v>
      </c>
    </row>
    <row r="17" spans="1:3" x14ac:dyDescent="0.25">
      <c r="A17" s="5">
        <v>2017</v>
      </c>
      <c r="B17" s="6">
        <v>3161200</v>
      </c>
      <c r="C17" s="8" t="s">
        <v>230</v>
      </c>
    </row>
    <row r="18" spans="1:3" x14ac:dyDescent="0.25">
      <c r="A18" s="5">
        <v>2018</v>
      </c>
      <c r="B18" s="6">
        <v>3325500</v>
      </c>
      <c r="C18" s="7">
        <v>5.2</v>
      </c>
    </row>
    <row r="19" spans="1:3" x14ac:dyDescent="0.25">
      <c r="A19" s="5">
        <v>2019</v>
      </c>
      <c r="B19" s="6">
        <v>3226100</v>
      </c>
      <c r="C19" s="7">
        <v>-3</v>
      </c>
    </row>
    <row r="20" spans="1:3" x14ac:dyDescent="0.25">
      <c r="A20" s="5">
        <v>2020</v>
      </c>
      <c r="B20" s="6">
        <v>3276700</v>
      </c>
      <c r="C20" s="7">
        <v>1.6</v>
      </c>
    </row>
  </sheetData>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workbookViewId="0">
      <selection activeCell="H16" sqref="H16"/>
    </sheetView>
  </sheetViews>
  <sheetFormatPr defaultRowHeight="12.5" x14ac:dyDescent="0.25"/>
  <cols>
    <col min="1" max="16384" width="8.7265625" style="5"/>
  </cols>
  <sheetData>
    <row r="1" spans="1:5" x14ac:dyDescent="0.25">
      <c r="A1" s="4" t="s">
        <v>144</v>
      </c>
    </row>
    <row r="2" spans="1:5" x14ac:dyDescent="0.25">
      <c r="A2" s="4" t="s">
        <v>201</v>
      </c>
    </row>
    <row r="3" spans="1:5" x14ac:dyDescent="0.25">
      <c r="A3" s="4" t="s">
        <v>202</v>
      </c>
    </row>
    <row r="4" spans="1:5" x14ac:dyDescent="0.25">
      <c r="A4" s="4" t="s">
        <v>186</v>
      </c>
    </row>
    <row r="6" spans="1:5" x14ac:dyDescent="0.25">
      <c r="A6" s="5" t="s">
        <v>7</v>
      </c>
      <c r="B6" s="5" t="s">
        <v>2</v>
      </c>
      <c r="C6" s="5" t="s">
        <v>3</v>
      </c>
      <c r="D6" s="5" t="s">
        <v>4</v>
      </c>
      <c r="E6" s="5" t="s">
        <v>5</v>
      </c>
    </row>
    <row r="7" spans="1:5" x14ac:dyDescent="0.25">
      <c r="A7" s="5" t="s">
        <v>30</v>
      </c>
      <c r="B7" s="6">
        <v>1021</v>
      </c>
      <c r="C7" s="6">
        <v>6674</v>
      </c>
      <c r="D7" s="6">
        <v>7695</v>
      </c>
      <c r="E7" s="7">
        <v>86.7</v>
      </c>
    </row>
    <row r="8" spans="1:5" x14ac:dyDescent="0.25">
      <c r="A8" s="5" t="s">
        <v>31</v>
      </c>
      <c r="B8" s="6">
        <v>863</v>
      </c>
      <c r="C8" s="6">
        <v>6662</v>
      </c>
      <c r="D8" s="6">
        <v>7525</v>
      </c>
      <c r="E8" s="7">
        <v>88.5</v>
      </c>
    </row>
    <row r="9" spans="1:5" x14ac:dyDescent="0.25">
      <c r="A9" s="5" t="s">
        <v>32</v>
      </c>
      <c r="B9" s="6">
        <v>989</v>
      </c>
      <c r="C9" s="6">
        <v>5839</v>
      </c>
      <c r="D9" s="6">
        <v>6828</v>
      </c>
      <c r="E9" s="7">
        <v>85.5</v>
      </c>
    </row>
    <row r="10" spans="1:5" x14ac:dyDescent="0.25">
      <c r="A10" s="5" t="s">
        <v>33</v>
      </c>
      <c r="B10" s="6">
        <v>542</v>
      </c>
      <c r="C10" s="6">
        <v>6146</v>
      </c>
      <c r="D10" s="6">
        <v>6688</v>
      </c>
      <c r="E10" s="7">
        <v>91.9</v>
      </c>
    </row>
    <row r="11" spans="1:5" x14ac:dyDescent="0.25">
      <c r="A11" s="5" t="s">
        <v>34</v>
      </c>
      <c r="B11" s="6">
        <v>930</v>
      </c>
      <c r="C11" s="6">
        <v>2562</v>
      </c>
      <c r="D11" s="6">
        <v>3492</v>
      </c>
      <c r="E11" s="7">
        <v>73.400000000000006</v>
      </c>
    </row>
    <row r="12" spans="1:5" x14ac:dyDescent="0.25">
      <c r="A12" s="5" t="s">
        <v>35</v>
      </c>
      <c r="B12" s="6">
        <v>679</v>
      </c>
      <c r="C12" s="6">
        <v>2698</v>
      </c>
      <c r="D12" s="6">
        <v>3377</v>
      </c>
      <c r="E12" s="7">
        <v>79.900000000000006</v>
      </c>
    </row>
    <row r="13" spans="1:5" x14ac:dyDescent="0.25">
      <c r="A13" s="5" t="s">
        <v>36</v>
      </c>
      <c r="B13" s="6">
        <v>369</v>
      </c>
      <c r="C13" s="6">
        <v>1752</v>
      </c>
      <c r="D13" s="6">
        <v>2121</v>
      </c>
      <c r="E13" s="7">
        <v>82.6</v>
      </c>
    </row>
    <row r="14" spans="1:5" x14ac:dyDescent="0.25">
      <c r="A14" s="5" t="s">
        <v>37</v>
      </c>
      <c r="B14" s="6">
        <v>8</v>
      </c>
      <c r="C14" s="6">
        <v>746</v>
      </c>
      <c r="D14" s="6">
        <v>754</v>
      </c>
      <c r="E14" s="7">
        <v>98.9</v>
      </c>
    </row>
    <row r="15" spans="1:5" x14ac:dyDescent="0.25">
      <c r="A15" s="5" t="s">
        <v>38</v>
      </c>
      <c r="B15" s="6">
        <v>353</v>
      </c>
      <c r="C15" s="6">
        <v>251</v>
      </c>
      <c r="D15" s="6">
        <v>604</v>
      </c>
      <c r="E15" s="7">
        <v>41.6</v>
      </c>
    </row>
    <row r="16" spans="1:5" x14ac:dyDescent="0.25">
      <c r="A16" s="5" t="s">
        <v>39</v>
      </c>
      <c r="B16" s="6">
        <v>130</v>
      </c>
      <c r="C16" s="6">
        <v>349</v>
      </c>
      <c r="D16" s="6">
        <v>479</v>
      </c>
      <c r="E16" s="7">
        <v>72.900000000000006</v>
      </c>
    </row>
    <row r="17" spans="1:5" x14ac:dyDescent="0.25">
      <c r="A17" s="5" t="s">
        <v>40</v>
      </c>
      <c r="B17" s="6">
        <v>33</v>
      </c>
      <c r="C17" s="6">
        <v>374</v>
      </c>
      <c r="D17" s="6">
        <v>407</v>
      </c>
      <c r="E17" s="7">
        <v>91.9</v>
      </c>
    </row>
    <row r="18" spans="1:5" x14ac:dyDescent="0.25">
      <c r="A18" s="5" t="s">
        <v>41</v>
      </c>
      <c r="B18" s="6">
        <v>40</v>
      </c>
      <c r="C18" s="6">
        <v>362</v>
      </c>
      <c r="D18" s="6">
        <v>402</v>
      </c>
      <c r="E18" s="7">
        <v>90</v>
      </c>
    </row>
    <row r="19" spans="1:5" x14ac:dyDescent="0.25">
      <c r="A19" s="5" t="s">
        <v>42</v>
      </c>
      <c r="B19" s="6">
        <v>239</v>
      </c>
      <c r="C19" s="6">
        <v>7</v>
      </c>
      <c r="D19" s="6">
        <v>246</v>
      </c>
      <c r="E19" s="7">
        <v>2.8</v>
      </c>
    </row>
    <row r="20" spans="1:5" x14ac:dyDescent="0.25">
      <c r="A20" s="5" t="s">
        <v>43</v>
      </c>
      <c r="B20" s="6">
        <v>7</v>
      </c>
      <c r="C20" s="6">
        <v>205</v>
      </c>
      <c r="D20" s="6">
        <v>212</v>
      </c>
      <c r="E20" s="7">
        <v>96.7</v>
      </c>
    </row>
    <row r="21" spans="1:5" x14ac:dyDescent="0.25">
      <c r="A21" s="5" t="s">
        <v>44</v>
      </c>
      <c r="B21" s="6">
        <v>138</v>
      </c>
      <c r="C21" s="6">
        <v>8</v>
      </c>
      <c r="D21" s="6">
        <v>146</v>
      </c>
      <c r="E21" s="7">
        <v>5.5</v>
      </c>
    </row>
    <row r="22" spans="1:5" x14ac:dyDescent="0.25">
      <c r="A22" s="5" t="s">
        <v>45</v>
      </c>
      <c r="B22" s="6">
        <v>33</v>
      </c>
      <c r="C22" s="6">
        <v>76</v>
      </c>
      <c r="D22" s="6">
        <v>109</v>
      </c>
      <c r="E22" s="7">
        <v>69.7</v>
      </c>
    </row>
    <row r="23" spans="1:5" x14ac:dyDescent="0.25">
      <c r="A23" s="5" t="s">
        <v>46</v>
      </c>
      <c r="B23" s="6">
        <v>85</v>
      </c>
      <c r="C23" s="8"/>
      <c r="D23" s="6">
        <v>85</v>
      </c>
      <c r="E23" s="8" t="s">
        <v>230</v>
      </c>
    </row>
    <row r="24" spans="1:5" x14ac:dyDescent="0.25">
      <c r="A24" s="5" t="s">
        <v>47</v>
      </c>
      <c r="B24" s="6">
        <v>10</v>
      </c>
      <c r="C24" s="6">
        <v>47</v>
      </c>
      <c r="D24" s="6">
        <v>57</v>
      </c>
      <c r="E24" s="7">
        <v>82.5</v>
      </c>
    </row>
    <row r="25" spans="1:5" x14ac:dyDescent="0.25">
      <c r="A25" s="5" t="s">
        <v>48</v>
      </c>
      <c r="B25" s="8" t="s">
        <v>230</v>
      </c>
      <c r="C25" s="8" t="s">
        <v>230</v>
      </c>
      <c r="D25" s="6">
        <v>53</v>
      </c>
      <c r="E25" s="8" t="s">
        <v>230</v>
      </c>
    </row>
    <row r="26" spans="1:5" x14ac:dyDescent="0.25">
      <c r="A26" s="5" t="s">
        <v>49</v>
      </c>
      <c r="B26" s="6">
        <v>26</v>
      </c>
      <c r="C26" s="6">
        <v>14</v>
      </c>
      <c r="D26" s="6">
        <v>40</v>
      </c>
      <c r="E26" s="7">
        <v>35</v>
      </c>
    </row>
    <row r="27" spans="1:5" x14ac:dyDescent="0.25">
      <c r="B27" s="6"/>
      <c r="C27" s="6"/>
      <c r="D27" s="6"/>
      <c r="E27" s="7"/>
    </row>
    <row r="28" spans="1:5" x14ac:dyDescent="0.25">
      <c r="B28" s="6"/>
      <c r="C28" s="6"/>
      <c r="D28" s="6"/>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election activeCell="H16" sqref="H16"/>
    </sheetView>
  </sheetViews>
  <sheetFormatPr defaultRowHeight="12.5" x14ac:dyDescent="0.25"/>
  <cols>
    <col min="1" max="1" width="13.6328125" style="5" customWidth="1"/>
    <col min="2" max="16384" width="8.7265625" style="5"/>
  </cols>
  <sheetData>
    <row r="1" spans="1:4" x14ac:dyDescent="0.25">
      <c r="A1" s="4" t="s">
        <v>203</v>
      </c>
    </row>
    <row r="2" spans="1:4" x14ac:dyDescent="0.25">
      <c r="A2" s="4" t="s">
        <v>204</v>
      </c>
    </row>
    <row r="3" spans="1:4" x14ac:dyDescent="0.25">
      <c r="A3" s="4" t="s">
        <v>186</v>
      </c>
    </row>
    <row r="5" spans="1:4" x14ac:dyDescent="0.25">
      <c r="A5" s="5" t="s">
        <v>7</v>
      </c>
      <c r="B5" s="5" t="s">
        <v>28</v>
      </c>
      <c r="C5" s="5" t="s">
        <v>29</v>
      </c>
      <c r="D5" s="5" t="s">
        <v>229</v>
      </c>
    </row>
    <row r="6" spans="1:4" x14ac:dyDescent="0.25">
      <c r="A6" s="5" t="s">
        <v>30</v>
      </c>
      <c r="B6" s="7">
        <v>4</v>
      </c>
      <c r="C6" s="7">
        <v>-1.7</v>
      </c>
      <c r="D6" s="7">
        <v>2.2999999999999998</v>
      </c>
    </row>
    <row r="7" spans="1:4" x14ac:dyDescent="0.25">
      <c r="A7" s="5" t="s">
        <v>31</v>
      </c>
      <c r="B7" s="7">
        <v>0</v>
      </c>
      <c r="C7" s="7">
        <v>-7.9</v>
      </c>
      <c r="D7" s="7">
        <v>-7.9</v>
      </c>
    </row>
    <row r="8" spans="1:4" x14ac:dyDescent="0.25">
      <c r="A8" s="5" t="s">
        <v>32</v>
      </c>
      <c r="B8" s="7">
        <v>-1.1000000000000001</v>
      </c>
      <c r="C8" s="7">
        <v>-8.5</v>
      </c>
      <c r="D8" s="7">
        <v>-9.6</v>
      </c>
    </row>
    <row r="9" spans="1:4" x14ac:dyDescent="0.25">
      <c r="A9" s="5" t="s">
        <v>33</v>
      </c>
      <c r="B9" s="7">
        <v>-0.4</v>
      </c>
      <c r="C9" s="7">
        <v>-2.9</v>
      </c>
      <c r="D9" s="7">
        <v>-3.3</v>
      </c>
    </row>
    <row r="10" spans="1:4" x14ac:dyDescent="0.25">
      <c r="A10" s="5" t="s">
        <v>34</v>
      </c>
      <c r="B10" s="7">
        <v>13.2</v>
      </c>
      <c r="C10" s="7">
        <v>-18.899999999999999</v>
      </c>
      <c r="D10" s="7">
        <v>-5.7</v>
      </c>
    </row>
    <row r="11" spans="1:4" x14ac:dyDescent="0.25">
      <c r="A11" s="5" t="s">
        <v>35</v>
      </c>
      <c r="B11" s="7">
        <v>-1.3</v>
      </c>
      <c r="C11" s="7">
        <v>-1.7</v>
      </c>
      <c r="D11" s="7">
        <v>-3</v>
      </c>
    </row>
    <row r="12" spans="1:4" x14ac:dyDescent="0.25">
      <c r="A12" s="5" t="s">
        <v>36</v>
      </c>
      <c r="B12" s="7">
        <v>-2.5</v>
      </c>
      <c r="C12" s="7">
        <v>0.8</v>
      </c>
      <c r="D12" s="7">
        <v>-1.7</v>
      </c>
    </row>
    <row r="13" spans="1:4" x14ac:dyDescent="0.25">
      <c r="A13" s="5" t="s">
        <v>37</v>
      </c>
      <c r="B13" s="7">
        <v>-1.3</v>
      </c>
      <c r="C13" s="7">
        <v>-11.8</v>
      </c>
      <c r="D13" s="7">
        <v>-13.1</v>
      </c>
    </row>
    <row r="14" spans="1:4" x14ac:dyDescent="0.25">
      <c r="A14" s="5" t="s">
        <v>38</v>
      </c>
      <c r="B14" s="7">
        <v>-0.5</v>
      </c>
      <c r="C14" s="7">
        <v>-0.6</v>
      </c>
      <c r="D14" s="7">
        <v>-1.1000000000000001</v>
      </c>
    </row>
    <row r="15" spans="1:4" x14ac:dyDescent="0.25">
      <c r="A15" s="5" t="s">
        <v>39</v>
      </c>
      <c r="B15" s="7">
        <v>7.8</v>
      </c>
      <c r="C15" s="7">
        <v>-14.6</v>
      </c>
      <c r="D15" s="7">
        <v>-6.8</v>
      </c>
    </row>
    <row r="16" spans="1:4" x14ac:dyDescent="0.25">
      <c r="A16" s="5" t="s">
        <v>40</v>
      </c>
      <c r="B16" s="7">
        <v>0.9</v>
      </c>
      <c r="C16" s="7">
        <v>-7.8</v>
      </c>
      <c r="D16" s="7">
        <v>-6.9</v>
      </c>
    </row>
    <row r="17" spans="1:4" x14ac:dyDescent="0.25">
      <c r="A17" s="5" t="s">
        <v>41</v>
      </c>
      <c r="B17" s="7">
        <v>-6.8</v>
      </c>
      <c r="C17" s="7">
        <v>4.0999999999999996</v>
      </c>
      <c r="D17" s="7">
        <v>-2.7</v>
      </c>
    </row>
    <row r="18" spans="1:4" x14ac:dyDescent="0.25">
      <c r="A18" s="5" t="s">
        <v>42</v>
      </c>
      <c r="B18" s="7">
        <v>27.5</v>
      </c>
      <c r="C18" s="7">
        <v>0</v>
      </c>
      <c r="D18" s="7">
        <v>27.5</v>
      </c>
    </row>
    <row r="19" spans="1:4" x14ac:dyDescent="0.25">
      <c r="A19" s="5" t="s">
        <v>43</v>
      </c>
      <c r="B19" s="7">
        <v>0</v>
      </c>
      <c r="C19" s="7">
        <v>-10.9</v>
      </c>
      <c r="D19" s="7">
        <v>-10.9</v>
      </c>
    </row>
    <row r="20" spans="1:4" x14ac:dyDescent="0.25">
      <c r="A20" s="5" t="s">
        <v>44</v>
      </c>
      <c r="B20" s="7">
        <v>-16.899999999999999</v>
      </c>
      <c r="C20" s="7">
        <v>-0.6</v>
      </c>
      <c r="D20" s="7">
        <v>-17.5</v>
      </c>
    </row>
    <row r="21" spans="1:4" x14ac:dyDescent="0.25">
      <c r="A21" s="5" t="s">
        <v>45</v>
      </c>
      <c r="B21" s="7">
        <v>5.2</v>
      </c>
      <c r="C21" s="7">
        <v>-10.4</v>
      </c>
      <c r="D21" s="7">
        <v>-5.2</v>
      </c>
    </row>
    <row r="22" spans="1:4" x14ac:dyDescent="0.25">
      <c r="A22" s="5" t="s">
        <v>46</v>
      </c>
      <c r="B22" s="7">
        <v>75.5</v>
      </c>
      <c r="C22" s="7">
        <v>-98.2</v>
      </c>
      <c r="D22" s="7">
        <v>-22.7</v>
      </c>
    </row>
    <row r="23" spans="1:4" x14ac:dyDescent="0.25">
      <c r="A23" s="5" t="s">
        <v>47</v>
      </c>
      <c r="B23" s="7">
        <v>-6.2</v>
      </c>
      <c r="C23" s="7">
        <v>-6.1</v>
      </c>
      <c r="D23" s="7">
        <v>-12.3</v>
      </c>
    </row>
    <row r="24" spans="1:4" x14ac:dyDescent="0.25">
      <c r="A24" s="5" t="s">
        <v>48</v>
      </c>
      <c r="B24" s="7"/>
      <c r="C24" s="7"/>
      <c r="D24" s="7">
        <v>-15.9</v>
      </c>
    </row>
    <row r="25" spans="1:4" x14ac:dyDescent="0.25">
      <c r="A25" s="5" t="s">
        <v>49</v>
      </c>
      <c r="B25" s="7">
        <v>6.4</v>
      </c>
      <c r="C25" s="7">
        <v>-21.3</v>
      </c>
      <c r="D25" s="7">
        <v>-14.9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zoomScale="120" zoomScaleNormal="120" workbookViewId="0">
      <selection activeCell="H16" sqref="H16"/>
    </sheetView>
  </sheetViews>
  <sheetFormatPr defaultColWidth="5.6328125" defaultRowHeight="12.5" x14ac:dyDescent="0.25"/>
  <cols>
    <col min="1" max="1" width="25.6328125" style="5" customWidth="1"/>
    <col min="2" max="7" width="10.6328125" style="5" customWidth="1"/>
    <col min="8" max="8" width="9.90625" style="5" customWidth="1"/>
    <col min="9" max="16384" width="5.6328125" style="5"/>
  </cols>
  <sheetData>
    <row r="1" spans="1:9" x14ac:dyDescent="0.25">
      <c r="A1" s="4" t="s">
        <v>145</v>
      </c>
    </row>
    <row r="2" spans="1:9" x14ac:dyDescent="0.25">
      <c r="A2" s="4" t="s">
        <v>205</v>
      </c>
    </row>
    <row r="3" spans="1:9" x14ac:dyDescent="0.25">
      <c r="A3" s="4" t="s">
        <v>186</v>
      </c>
    </row>
    <row r="5" spans="1:9" ht="25" x14ac:dyDescent="0.25">
      <c r="A5" s="16"/>
      <c r="B5" s="44" t="s">
        <v>154</v>
      </c>
      <c r="C5" s="45"/>
      <c r="D5" s="45" t="s">
        <v>155</v>
      </c>
      <c r="E5" s="45"/>
      <c r="F5" s="45" t="s">
        <v>156</v>
      </c>
      <c r="G5" s="45"/>
      <c r="H5" s="17" t="s">
        <v>157</v>
      </c>
      <c r="I5" s="1"/>
    </row>
    <row r="6" spans="1:9" x14ac:dyDescent="0.25">
      <c r="A6" s="16" t="s">
        <v>158</v>
      </c>
      <c r="B6" s="25">
        <v>2010</v>
      </c>
      <c r="C6" s="25">
        <v>2020</v>
      </c>
      <c r="D6" s="25">
        <v>2010</v>
      </c>
      <c r="E6" s="25">
        <v>2020</v>
      </c>
      <c r="F6" s="25">
        <v>2010</v>
      </c>
      <c r="G6" s="25">
        <v>2020</v>
      </c>
      <c r="H6" s="26" t="s">
        <v>159</v>
      </c>
      <c r="I6" s="1"/>
    </row>
    <row r="7" spans="1:9" x14ac:dyDescent="0.25">
      <c r="A7" s="10" t="s">
        <v>160</v>
      </c>
      <c r="B7" s="11">
        <v>684300</v>
      </c>
      <c r="C7" s="11">
        <v>926400</v>
      </c>
      <c r="D7" s="20">
        <v>62.589507525938913</v>
      </c>
      <c r="E7" s="20">
        <v>55.927245250431781</v>
      </c>
      <c r="F7" s="20">
        <v>74.852329905928684</v>
      </c>
      <c r="G7" s="20">
        <v>58.19095477386935</v>
      </c>
      <c r="H7" s="20">
        <v>3.0754407786225624</v>
      </c>
      <c r="I7" s="1"/>
    </row>
    <row r="8" spans="1:9" x14ac:dyDescent="0.25">
      <c r="A8" s="10" t="s">
        <v>161</v>
      </c>
      <c r="B8" s="11">
        <v>198200</v>
      </c>
      <c r="C8" s="11">
        <v>615100</v>
      </c>
      <c r="D8" s="20">
        <v>54.677093844601409</v>
      </c>
      <c r="E8" s="20">
        <v>75.927491464802472</v>
      </c>
      <c r="F8" s="20">
        <v>21.680157514767011</v>
      </c>
      <c r="G8" s="20">
        <v>38.636934673366838</v>
      </c>
      <c r="H8" s="20">
        <v>11.991279809471722</v>
      </c>
      <c r="I8" s="1"/>
    </row>
    <row r="9" spans="1:9" x14ac:dyDescent="0.25">
      <c r="A9" s="10" t="s">
        <v>162</v>
      </c>
      <c r="B9" s="11">
        <v>24600</v>
      </c>
      <c r="C9" s="11">
        <v>49100</v>
      </c>
      <c r="D9" s="20">
        <v>37.72357723577236</v>
      </c>
      <c r="E9" s="20">
        <v>22.342158859470469</v>
      </c>
      <c r="F9" s="20">
        <v>2.6908772697440386</v>
      </c>
      <c r="G9" s="20">
        <v>3.0841708542713566</v>
      </c>
      <c r="H9" s="20">
        <v>7.1555422900747789</v>
      </c>
      <c r="I9" s="1"/>
    </row>
    <row r="10" spans="1:9" x14ac:dyDescent="0.25">
      <c r="A10" s="10" t="s">
        <v>163</v>
      </c>
      <c r="B10" s="11">
        <v>7100</v>
      </c>
      <c r="C10" s="11">
        <v>1400</v>
      </c>
      <c r="D10" s="20">
        <v>91.126760563380287</v>
      </c>
      <c r="E10" s="20">
        <v>22.857142857142858</v>
      </c>
      <c r="F10" s="20">
        <v>0.77663530956027127</v>
      </c>
      <c r="G10" s="20">
        <v>8.7939698492462318E-2</v>
      </c>
      <c r="H10" s="20">
        <v>-14.986681602509522</v>
      </c>
      <c r="I10" s="1"/>
    </row>
    <row r="11" spans="1:9" ht="13" x14ac:dyDescent="0.3">
      <c r="A11" s="21" t="s">
        <v>164</v>
      </c>
      <c r="B11" s="15">
        <v>914200</v>
      </c>
      <c r="C11" s="15">
        <v>1592000</v>
      </c>
      <c r="D11" s="22">
        <v>60.468168890833518</v>
      </c>
      <c r="E11" s="22">
        <v>62.594221105527637</v>
      </c>
      <c r="F11" s="22">
        <v>100</v>
      </c>
      <c r="G11" s="22">
        <v>100</v>
      </c>
      <c r="H11" s="22">
        <v>5.7036988420001267</v>
      </c>
      <c r="I11" s="1"/>
    </row>
    <row r="12" spans="1:9" x14ac:dyDescent="0.25">
      <c r="A12" s="1"/>
      <c r="B12" s="1"/>
      <c r="C12" s="1"/>
      <c r="D12" s="1"/>
      <c r="E12" s="1"/>
      <c r="F12" s="1"/>
      <c r="G12" s="1"/>
      <c r="H12" s="3"/>
      <c r="I12" s="1"/>
    </row>
  </sheetData>
  <mergeCells count="3">
    <mergeCell ref="B5:C5"/>
    <mergeCell ref="D5:E5"/>
    <mergeCell ref="F5:G5"/>
  </mergeCells>
  <pageMargins left="0.7" right="0.7" top="0.75" bottom="0.75" header="0.3" footer="0.3"/>
  <pageSetup paperSize="9"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zoomScale="120" zoomScaleNormal="120" workbookViewId="0">
      <selection activeCell="H16" sqref="H16"/>
    </sheetView>
  </sheetViews>
  <sheetFormatPr defaultColWidth="5.6328125" defaultRowHeight="12.5" x14ac:dyDescent="0.25"/>
  <cols>
    <col min="1" max="1" width="25.6328125" style="5" customWidth="1"/>
    <col min="2" max="7" width="10.6328125" style="5" customWidth="1"/>
    <col min="8" max="8" width="9.90625" style="5" customWidth="1"/>
    <col min="9" max="16384" width="5.6328125" style="5"/>
  </cols>
  <sheetData>
    <row r="1" spans="1:9" x14ac:dyDescent="0.25">
      <c r="A1" s="4" t="s">
        <v>146</v>
      </c>
    </row>
    <row r="2" spans="1:9" x14ac:dyDescent="0.25">
      <c r="A2" s="4" t="s">
        <v>206</v>
      </c>
    </row>
    <row r="3" spans="1:9" x14ac:dyDescent="0.25">
      <c r="A3" s="4" t="s">
        <v>186</v>
      </c>
    </row>
    <row r="5" spans="1:9" ht="25" x14ac:dyDescent="0.25">
      <c r="A5" s="16"/>
      <c r="B5" s="44" t="s">
        <v>154</v>
      </c>
      <c r="C5" s="45"/>
      <c r="D5" s="45" t="s">
        <v>155</v>
      </c>
      <c r="E5" s="45"/>
      <c r="F5" s="45" t="s">
        <v>156</v>
      </c>
      <c r="G5" s="45"/>
      <c r="H5" s="17" t="s">
        <v>157</v>
      </c>
      <c r="I5" s="1"/>
    </row>
    <row r="6" spans="1:9" x14ac:dyDescent="0.25">
      <c r="A6" s="16" t="s">
        <v>165</v>
      </c>
      <c r="B6" s="18">
        <v>2010</v>
      </c>
      <c r="C6" s="18">
        <v>2020</v>
      </c>
      <c r="D6" s="18">
        <v>2010</v>
      </c>
      <c r="E6" s="18">
        <v>2020</v>
      </c>
      <c r="F6" s="18">
        <v>2010</v>
      </c>
      <c r="G6" s="18">
        <v>2020</v>
      </c>
      <c r="H6" s="19" t="s">
        <v>159</v>
      </c>
      <c r="I6" s="1"/>
    </row>
    <row r="7" spans="1:9" x14ac:dyDescent="0.25">
      <c r="A7" s="10" t="s">
        <v>166</v>
      </c>
      <c r="B7" s="11">
        <v>9000</v>
      </c>
      <c r="C7" s="11">
        <v>7000</v>
      </c>
      <c r="D7" s="20">
        <v>14.222222222222221</v>
      </c>
      <c r="E7" s="20">
        <v>14.857142857142858</v>
      </c>
      <c r="F7" s="20">
        <v>0.98446729380879461</v>
      </c>
      <c r="G7" s="20">
        <v>0.43969849246231157</v>
      </c>
      <c r="H7" s="20">
        <v>-2.481827703981776</v>
      </c>
      <c r="I7" s="1"/>
    </row>
    <row r="8" spans="1:9" x14ac:dyDescent="0.25">
      <c r="A8" s="10" t="s">
        <v>167</v>
      </c>
      <c r="B8" s="11">
        <v>469600</v>
      </c>
      <c r="C8" s="11">
        <v>924500</v>
      </c>
      <c r="D8" s="20">
        <v>71.458688245315159</v>
      </c>
      <c r="E8" s="20">
        <v>75.776095186587341</v>
      </c>
      <c r="F8" s="20">
        <v>51.367315685845547</v>
      </c>
      <c r="G8" s="20">
        <v>58.071608040201006</v>
      </c>
      <c r="H8" s="20">
        <v>7.0084030139930587</v>
      </c>
      <c r="I8" s="1"/>
    </row>
    <row r="9" spans="1:9" x14ac:dyDescent="0.25">
      <c r="A9" s="10" t="s">
        <v>168</v>
      </c>
      <c r="B9" s="11">
        <v>160800</v>
      </c>
      <c r="C9" s="11">
        <v>231500</v>
      </c>
      <c r="D9" s="20">
        <v>64.247512437810954</v>
      </c>
      <c r="E9" s="20">
        <v>53.624190064794817</v>
      </c>
      <c r="F9" s="20">
        <v>17.589148982717127</v>
      </c>
      <c r="G9" s="20">
        <v>14.541457286432161</v>
      </c>
      <c r="H9" s="20">
        <v>3.7113995825924118</v>
      </c>
      <c r="I9" s="1"/>
    </row>
    <row r="10" spans="1:9" x14ac:dyDescent="0.25">
      <c r="A10" s="10" t="s">
        <v>183</v>
      </c>
      <c r="B10" s="11">
        <v>17200</v>
      </c>
      <c r="C10" s="11">
        <v>36100</v>
      </c>
      <c r="D10" s="20">
        <v>5.6395348837209296</v>
      </c>
      <c r="E10" s="20">
        <v>8.5041551246537388</v>
      </c>
      <c r="F10" s="20">
        <v>1.8814263837234741</v>
      </c>
      <c r="G10" s="20">
        <v>2.2675879396984921</v>
      </c>
      <c r="H10" s="20">
        <v>7.6955790033389704</v>
      </c>
      <c r="I10" s="1"/>
    </row>
    <row r="11" spans="1:9" x14ac:dyDescent="0.25">
      <c r="A11" s="10" t="s">
        <v>169</v>
      </c>
      <c r="B11" s="11">
        <v>238700</v>
      </c>
      <c r="C11" s="11">
        <v>373300</v>
      </c>
      <c r="D11" s="20">
        <v>45.948889819857563</v>
      </c>
      <c r="E11" s="20">
        <v>44.642378783819986</v>
      </c>
      <c r="F11" s="20">
        <v>26.110260336906588</v>
      </c>
      <c r="G11" s="20">
        <v>23.448492462311556</v>
      </c>
      <c r="H11" s="20">
        <v>4.5732383357512063</v>
      </c>
      <c r="I11" s="1"/>
    </row>
    <row r="12" spans="1:9" x14ac:dyDescent="0.25">
      <c r="A12" s="10" t="s">
        <v>170</v>
      </c>
      <c r="B12" s="11">
        <v>18900</v>
      </c>
      <c r="C12" s="11">
        <v>19600</v>
      </c>
      <c r="D12" s="20">
        <v>8.306878306878307</v>
      </c>
      <c r="E12" s="20">
        <v>5.1530612244897958</v>
      </c>
      <c r="F12" s="20">
        <v>2.0673813169984685</v>
      </c>
      <c r="G12" s="20">
        <v>1.2311557788944723</v>
      </c>
      <c r="H12" s="20">
        <v>0.3643385468768745</v>
      </c>
      <c r="I12" s="1"/>
    </row>
    <row r="13" spans="1:9" ht="13" x14ac:dyDescent="0.3">
      <c r="A13" s="21" t="s">
        <v>164</v>
      </c>
      <c r="B13" s="15">
        <v>914200</v>
      </c>
      <c r="C13" s="15">
        <v>1592000</v>
      </c>
      <c r="D13" s="22">
        <v>60.468168890833518</v>
      </c>
      <c r="E13" s="22">
        <v>62.594221105527637</v>
      </c>
      <c r="F13" s="22">
        <v>100</v>
      </c>
      <c r="G13" s="22">
        <v>100</v>
      </c>
      <c r="H13" s="22">
        <v>5.7036988420001267</v>
      </c>
      <c r="I13" s="1"/>
    </row>
    <row r="14" spans="1:9" x14ac:dyDescent="0.25">
      <c r="A14" s="1"/>
      <c r="B14" s="23"/>
      <c r="C14" s="23"/>
      <c r="D14" s="23"/>
      <c r="E14" s="1"/>
      <c r="F14" s="1"/>
      <c r="G14" s="1"/>
      <c r="H14" s="1"/>
      <c r="I14" s="1"/>
    </row>
    <row r="15" spans="1:9" x14ac:dyDescent="0.25">
      <c r="B15" s="24"/>
      <c r="C15" s="24"/>
      <c r="D15" s="24"/>
    </row>
  </sheetData>
  <mergeCells count="3">
    <mergeCell ref="B5:C5"/>
    <mergeCell ref="D5:E5"/>
    <mergeCell ref="F5:G5"/>
  </mergeCells>
  <pageMargins left="0.7" right="0.7" top="0.75" bottom="0.75" header="0.3" footer="0.3"/>
  <pageSetup paperSize="9"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4"/>
  <sheetViews>
    <sheetView workbookViewId="0">
      <selection activeCell="H16" sqref="H16"/>
    </sheetView>
  </sheetViews>
  <sheetFormatPr defaultRowHeight="12.5" x14ac:dyDescent="0.25"/>
  <cols>
    <col min="1" max="16384" width="8.7265625" style="5"/>
  </cols>
  <sheetData>
    <row r="1" spans="1:7" x14ac:dyDescent="0.25">
      <c r="A1" s="4" t="s">
        <v>207</v>
      </c>
    </row>
    <row r="2" spans="1:7" x14ac:dyDescent="0.25">
      <c r="A2" s="4" t="s">
        <v>197</v>
      </c>
    </row>
    <row r="3" spans="1:7" x14ac:dyDescent="0.25">
      <c r="A3" s="4" t="s">
        <v>186</v>
      </c>
    </row>
    <row r="5" spans="1:7" x14ac:dyDescent="0.25">
      <c r="A5" s="5" t="s">
        <v>0</v>
      </c>
      <c r="B5" s="5" t="s">
        <v>232</v>
      </c>
      <c r="C5" s="5" t="s">
        <v>233</v>
      </c>
      <c r="D5" s="5" t="s">
        <v>234</v>
      </c>
      <c r="E5" s="5" t="s">
        <v>235</v>
      </c>
      <c r="F5" s="5" t="s">
        <v>236</v>
      </c>
    </row>
    <row r="6" spans="1:7" x14ac:dyDescent="0.25">
      <c r="A6" s="5">
        <v>1883</v>
      </c>
      <c r="B6" s="6"/>
      <c r="C6" s="6">
        <v>21162</v>
      </c>
      <c r="D6" s="6"/>
      <c r="E6" s="6"/>
      <c r="F6" s="6"/>
      <c r="G6" s="6"/>
    </row>
    <row r="7" spans="1:7" x14ac:dyDescent="0.25">
      <c r="A7" s="5">
        <v>1884</v>
      </c>
      <c r="B7" s="6"/>
      <c r="C7" s="6">
        <v>19118</v>
      </c>
      <c r="D7" s="6"/>
      <c r="E7" s="6"/>
      <c r="F7" s="6"/>
      <c r="G7" s="6"/>
    </row>
    <row r="8" spans="1:7" x14ac:dyDescent="0.25">
      <c r="A8" s="5">
        <v>1885</v>
      </c>
      <c r="B8" s="6"/>
      <c r="C8" s="6">
        <v>23285</v>
      </c>
      <c r="D8" s="6">
        <v>99</v>
      </c>
      <c r="E8" s="6"/>
      <c r="F8" s="6"/>
      <c r="G8" s="6"/>
    </row>
    <row r="9" spans="1:7" x14ac:dyDescent="0.25">
      <c r="A9" s="5">
        <v>1886</v>
      </c>
      <c r="B9" s="6"/>
      <c r="C9" s="6">
        <v>21767</v>
      </c>
      <c r="D9" s="6">
        <v>205</v>
      </c>
      <c r="E9" s="6"/>
      <c r="F9" s="6"/>
      <c r="G9" s="6"/>
    </row>
    <row r="10" spans="1:7" x14ac:dyDescent="0.25">
      <c r="A10" s="5">
        <v>1887</v>
      </c>
      <c r="B10" s="6"/>
      <c r="C10" s="6">
        <v>20403</v>
      </c>
      <c r="D10" s="6">
        <v>109</v>
      </c>
      <c r="E10" s="6"/>
      <c r="F10" s="6"/>
      <c r="G10" s="6"/>
    </row>
    <row r="11" spans="1:7" x14ac:dyDescent="0.25">
      <c r="A11" s="5">
        <v>1888</v>
      </c>
      <c r="B11" s="6"/>
      <c r="C11" s="6">
        <v>19551</v>
      </c>
      <c r="D11" s="6">
        <v>183</v>
      </c>
      <c r="E11" s="6"/>
      <c r="F11" s="6"/>
      <c r="G11" s="6"/>
    </row>
    <row r="12" spans="1:7" x14ac:dyDescent="0.25">
      <c r="A12" s="5">
        <v>1889</v>
      </c>
      <c r="B12" s="6"/>
      <c r="C12" s="6">
        <v>23324</v>
      </c>
      <c r="D12" s="6">
        <v>209</v>
      </c>
      <c r="E12" s="6"/>
      <c r="F12" s="6"/>
      <c r="G12" s="6"/>
    </row>
    <row r="13" spans="1:7" x14ac:dyDescent="0.25">
      <c r="A13" s="5">
        <v>1890</v>
      </c>
      <c r="B13" s="6"/>
      <c r="C13" s="6">
        <v>25313</v>
      </c>
      <c r="D13" s="6">
        <v>240</v>
      </c>
      <c r="E13" s="6"/>
      <c r="F13" s="6"/>
      <c r="G13" s="6"/>
    </row>
    <row r="14" spans="1:7" x14ac:dyDescent="0.25">
      <c r="A14" s="5">
        <v>1891</v>
      </c>
      <c r="B14" s="6"/>
      <c r="C14" s="6">
        <v>22312</v>
      </c>
      <c r="D14" s="6">
        <v>367</v>
      </c>
      <c r="E14" s="6"/>
      <c r="F14" s="6"/>
      <c r="G14" s="6"/>
    </row>
    <row r="15" spans="1:7" x14ac:dyDescent="0.25">
      <c r="A15" s="5">
        <v>1892</v>
      </c>
      <c r="B15" s="6"/>
      <c r="C15" s="6">
        <v>22647</v>
      </c>
      <c r="D15" s="6">
        <v>379</v>
      </c>
      <c r="E15" s="6"/>
      <c r="F15" s="6"/>
      <c r="G15" s="6"/>
    </row>
    <row r="16" spans="1:7" x14ac:dyDescent="0.25">
      <c r="A16" s="5">
        <v>1893</v>
      </c>
      <c r="B16" s="6"/>
      <c r="C16" s="6">
        <v>22750</v>
      </c>
      <c r="D16" s="6">
        <v>318</v>
      </c>
      <c r="E16" s="6"/>
      <c r="F16" s="6"/>
      <c r="G16" s="6"/>
    </row>
    <row r="17" spans="1:7" x14ac:dyDescent="0.25">
      <c r="A17" s="5">
        <v>1894</v>
      </c>
      <c r="B17" s="6"/>
      <c r="C17" s="6">
        <v>19855</v>
      </c>
      <c r="D17" s="6">
        <v>326</v>
      </c>
      <c r="E17" s="6"/>
      <c r="F17" s="6"/>
      <c r="G17" s="6"/>
    </row>
    <row r="18" spans="1:7" x14ac:dyDescent="0.25">
      <c r="A18" s="5">
        <v>1895</v>
      </c>
      <c r="B18" s="6"/>
      <c r="C18" s="6">
        <v>20856</v>
      </c>
      <c r="D18" s="6">
        <v>228</v>
      </c>
      <c r="E18" s="6"/>
      <c r="F18" s="6"/>
      <c r="G18" s="6"/>
    </row>
    <row r="19" spans="1:7" x14ac:dyDescent="0.25">
      <c r="A19" s="5">
        <v>1896</v>
      </c>
      <c r="B19" s="6"/>
      <c r="C19" s="6">
        <v>21822</v>
      </c>
      <c r="D19" s="6">
        <v>169</v>
      </c>
      <c r="E19" s="6"/>
      <c r="F19" s="6"/>
      <c r="G19" s="6"/>
    </row>
    <row r="20" spans="1:7" x14ac:dyDescent="0.25">
      <c r="A20" s="5">
        <v>1897</v>
      </c>
      <c r="B20" s="6"/>
      <c r="C20" s="6">
        <v>22067</v>
      </c>
      <c r="D20" s="6">
        <v>188</v>
      </c>
      <c r="E20" s="6"/>
      <c r="F20" s="6"/>
      <c r="G20" s="6"/>
    </row>
    <row r="21" spans="1:7" x14ac:dyDescent="0.25">
      <c r="A21" s="5">
        <v>1898</v>
      </c>
      <c r="B21" s="6"/>
      <c r="C21" s="6">
        <v>20377</v>
      </c>
      <c r="D21" s="6">
        <v>293</v>
      </c>
      <c r="E21" s="6"/>
      <c r="F21" s="6"/>
      <c r="G21" s="6"/>
    </row>
    <row r="22" spans="1:7" x14ac:dyDescent="0.25">
      <c r="A22" s="5">
        <v>1899</v>
      </c>
      <c r="B22" s="6"/>
      <c r="C22" s="6">
        <v>23278</v>
      </c>
      <c r="D22" s="6">
        <v>297</v>
      </c>
      <c r="E22" s="6"/>
      <c r="F22" s="6"/>
      <c r="G22" s="6"/>
    </row>
    <row r="23" spans="1:7" x14ac:dyDescent="0.25">
      <c r="A23" s="5">
        <v>1900</v>
      </c>
      <c r="B23" s="6"/>
      <c r="C23" s="6">
        <v>24644</v>
      </c>
      <c r="D23" s="6">
        <v>586</v>
      </c>
      <c r="E23" s="6"/>
      <c r="F23" s="6"/>
      <c r="G23" s="6"/>
    </row>
    <row r="24" spans="1:7" x14ac:dyDescent="0.25">
      <c r="A24" s="5">
        <v>1901</v>
      </c>
      <c r="B24" s="6"/>
      <c r="C24" s="6">
        <v>25546</v>
      </c>
      <c r="D24" s="6">
        <v>606</v>
      </c>
      <c r="E24" s="6"/>
      <c r="F24" s="6"/>
      <c r="G24" s="6"/>
    </row>
    <row r="25" spans="1:7" x14ac:dyDescent="0.25">
      <c r="A25" s="5">
        <v>1902</v>
      </c>
      <c r="B25" s="6"/>
      <c r="C25" s="6">
        <v>27119</v>
      </c>
      <c r="D25" s="6">
        <v>871</v>
      </c>
      <c r="E25" s="6"/>
      <c r="F25" s="6"/>
      <c r="G25" s="6"/>
    </row>
    <row r="26" spans="1:7" x14ac:dyDescent="0.25">
      <c r="A26" s="5">
        <v>1903</v>
      </c>
      <c r="B26" s="6"/>
      <c r="C26" s="6">
        <v>31029</v>
      </c>
      <c r="D26" s="6">
        <v>1204</v>
      </c>
      <c r="E26" s="6"/>
      <c r="F26" s="6"/>
      <c r="G26" s="6"/>
    </row>
    <row r="27" spans="1:7" x14ac:dyDescent="0.25">
      <c r="A27" s="5">
        <v>1904</v>
      </c>
      <c r="B27" s="6"/>
      <c r="C27" s="6">
        <v>30258</v>
      </c>
      <c r="D27" s="6">
        <v>1253</v>
      </c>
      <c r="E27" s="6"/>
      <c r="F27" s="6"/>
      <c r="G27" s="6"/>
    </row>
    <row r="28" spans="1:7" x14ac:dyDescent="0.25">
      <c r="A28" s="5">
        <v>1905</v>
      </c>
      <c r="B28" s="6"/>
      <c r="C28" s="6">
        <v>29775</v>
      </c>
      <c r="D28" s="6">
        <v>1254</v>
      </c>
      <c r="E28" s="6"/>
      <c r="F28" s="6"/>
      <c r="G28" s="6"/>
    </row>
    <row r="29" spans="1:7" x14ac:dyDescent="0.25">
      <c r="A29" s="5">
        <v>1906</v>
      </c>
      <c r="B29" s="6"/>
      <c r="C29" s="6">
        <v>31170</v>
      </c>
      <c r="D29" s="6">
        <v>1644</v>
      </c>
      <c r="E29" s="6"/>
      <c r="F29" s="6"/>
      <c r="G29" s="6"/>
    </row>
    <row r="30" spans="1:7" x14ac:dyDescent="0.25">
      <c r="A30" s="5">
        <v>1907</v>
      </c>
      <c r="B30" s="6"/>
      <c r="C30" s="6">
        <v>35859</v>
      </c>
      <c r="D30" s="6">
        <v>2042</v>
      </c>
      <c r="E30" s="6"/>
      <c r="F30" s="6"/>
      <c r="G30" s="6"/>
    </row>
    <row r="31" spans="1:7" x14ac:dyDescent="0.25">
      <c r="A31" s="5">
        <v>1908</v>
      </c>
      <c r="B31" s="6"/>
      <c r="C31" s="6">
        <v>32735</v>
      </c>
      <c r="D31" s="6">
        <v>2055</v>
      </c>
      <c r="E31" s="6"/>
      <c r="F31" s="6"/>
      <c r="G31" s="6"/>
    </row>
    <row r="32" spans="1:7" x14ac:dyDescent="0.25">
      <c r="A32" s="5">
        <v>1909</v>
      </c>
      <c r="B32" s="6"/>
      <c r="C32" s="6">
        <v>36561</v>
      </c>
      <c r="D32" s="6">
        <v>1868</v>
      </c>
      <c r="E32" s="6"/>
      <c r="F32" s="6"/>
      <c r="G32" s="6"/>
    </row>
    <row r="33" spans="1:7" x14ac:dyDescent="0.25">
      <c r="A33" s="5">
        <v>1910</v>
      </c>
      <c r="B33" s="6"/>
      <c r="C33" s="6">
        <v>35141</v>
      </c>
      <c r="D33" s="6">
        <v>1769</v>
      </c>
      <c r="E33" s="6"/>
      <c r="F33" s="6"/>
      <c r="G33" s="6"/>
    </row>
    <row r="34" spans="1:7" x14ac:dyDescent="0.25">
      <c r="A34" s="5">
        <v>1911</v>
      </c>
      <c r="B34" s="6"/>
      <c r="C34" s="6">
        <v>32856</v>
      </c>
      <c r="D34" s="6">
        <v>2272</v>
      </c>
      <c r="E34" s="6"/>
      <c r="F34" s="6"/>
      <c r="G34" s="6"/>
    </row>
    <row r="35" spans="1:7" x14ac:dyDescent="0.25">
      <c r="A35" s="5">
        <v>1912</v>
      </c>
      <c r="B35" s="6"/>
      <c r="C35" s="6">
        <v>36198</v>
      </c>
      <c r="D35" s="6">
        <v>1774</v>
      </c>
      <c r="E35" s="6"/>
      <c r="F35" s="6"/>
      <c r="G35" s="6"/>
    </row>
    <row r="36" spans="1:7" x14ac:dyDescent="0.25">
      <c r="A36" s="5">
        <v>1913</v>
      </c>
      <c r="B36" s="6"/>
      <c r="C36" s="6">
        <v>33917</v>
      </c>
      <c r="D36" s="6">
        <v>2021</v>
      </c>
      <c r="E36" s="6"/>
      <c r="F36" s="6"/>
      <c r="G36" s="6"/>
    </row>
    <row r="37" spans="1:7" x14ac:dyDescent="0.25">
      <c r="A37" s="5">
        <v>1914</v>
      </c>
      <c r="B37" s="6"/>
      <c r="C37" s="6">
        <v>39892</v>
      </c>
      <c r="D37" s="6">
        <v>1824</v>
      </c>
      <c r="E37" s="6"/>
      <c r="F37" s="6"/>
      <c r="G37" s="6"/>
    </row>
    <row r="38" spans="1:7" x14ac:dyDescent="0.25">
      <c r="A38" s="5">
        <v>1915</v>
      </c>
      <c r="B38" s="6"/>
      <c r="C38" s="6">
        <v>43118</v>
      </c>
      <c r="D38" s="6">
        <v>1782</v>
      </c>
      <c r="E38" s="6"/>
      <c r="F38" s="6"/>
      <c r="G38" s="6"/>
    </row>
    <row r="39" spans="1:7" x14ac:dyDescent="0.25">
      <c r="A39" s="5">
        <v>1916</v>
      </c>
      <c r="B39" s="6"/>
      <c r="C39" s="6">
        <v>43892</v>
      </c>
      <c r="D39" s="6">
        <v>1797</v>
      </c>
      <c r="E39" s="6"/>
      <c r="F39" s="6"/>
      <c r="G39" s="6"/>
    </row>
    <row r="40" spans="1:7" x14ac:dyDescent="0.25">
      <c r="A40" s="5">
        <v>1917</v>
      </c>
      <c r="B40" s="6"/>
      <c r="C40" s="6">
        <v>40935</v>
      </c>
      <c r="D40" s="6">
        <v>1448</v>
      </c>
      <c r="E40" s="6"/>
      <c r="F40" s="6"/>
      <c r="G40" s="6"/>
    </row>
    <row r="41" spans="1:7" x14ac:dyDescent="0.25">
      <c r="A41" s="5">
        <v>1918</v>
      </c>
      <c r="B41" s="6"/>
      <c r="C41" s="6">
        <v>38452</v>
      </c>
      <c r="D41" s="6">
        <v>1653</v>
      </c>
      <c r="E41" s="6"/>
      <c r="F41" s="6"/>
      <c r="G41" s="6"/>
    </row>
    <row r="42" spans="1:7" x14ac:dyDescent="0.25">
      <c r="A42" s="5">
        <v>1919</v>
      </c>
      <c r="B42" s="6"/>
      <c r="C42" s="6">
        <v>36797</v>
      </c>
      <c r="D42" s="6">
        <v>2015</v>
      </c>
      <c r="E42" s="6"/>
      <c r="F42" s="6"/>
      <c r="G42" s="6"/>
    </row>
    <row r="43" spans="1:7" x14ac:dyDescent="0.25">
      <c r="A43" s="5">
        <v>1920</v>
      </c>
      <c r="B43" s="6"/>
      <c r="C43" s="6">
        <v>37060</v>
      </c>
      <c r="D43" s="6">
        <v>2161</v>
      </c>
      <c r="E43" s="6"/>
      <c r="F43" s="6"/>
      <c r="G43" s="6"/>
    </row>
    <row r="44" spans="1:7" x14ac:dyDescent="0.25">
      <c r="A44" s="5">
        <v>1921</v>
      </c>
      <c r="B44" s="6"/>
      <c r="C44" s="6">
        <v>37798</v>
      </c>
      <c r="D44" s="6">
        <v>3593</v>
      </c>
      <c r="E44" s="6"/>
      <c r="F44" s="6"/>
      <c r="G44" s="6"/>
    </row>
    <row r="45" spans="1:7" x14ac:dyDescent="0.25">
      <c r="A45" s="5">
        <v>1922</v>
      </c>
      <c r="B45" s="6"/>
      <c r="C45" s="6">
        <v>38369</v>
      </c>
      <c r="D45" s="6">
        <v>3004</v>
      </c>
      <c r="E45" s="6"/>
      <c r="F45" s="6"/>
      <c r="G45" s="6"/>
    </row>
    <row r="46" spans="1:7" x14ac:dyDescent="0.25">
      <c r="A46" s="5">
        <v>1923</v>
      </c>
      <c r="B46" s="6"/>
      <c r="C46" s="6">
        <v>38616</v>
      </c>
      <c r="D46" s="6">
        <v>2131</v>
      </c>
      <c r="E46" s="6"/>
      <c r="F46" s="6"/>
      <c r="G46" s="6"/>
    </row>
    <row r="47" spans="1:7" x14ac:dyDescent="0.25">
      <c r="A47" s="5">
        <v>1924</v>
      </c>
      <c r="B47" s="6"/>
      <c r="C47" s="6">
        <v>42574</v>
      </c>
      <c r="D47" s="6">
        <v>1928</v>
      </c>
      <c r="E47" s="6"/>
      <c r="F47" s="6"/>
      <c r="G47" s="6"/>
    </row>
    <row r="48" spans="1:7" x14ac:dyDescent="0.25">
      <c r="A48" s="5">
        <v>1925</v>
      </c>
      <c r="B48" s="6"/>
      <c r="C48" s="6">
        <v>46432</v>
      </c>
      <c r="D48" s="6">
        <v>5088</v>
      </c>
      <c r="E48" s="6"/>
      <c r="F48" s="6"/>
      <c r="G48" s="6"/>
    </row>
    <row r="49" spans="1:7" x14ac:dyDescent="0.25">
      <c r="A49" s="5">
        <v>1926</v>
      </c>
      <c r="B49" s="6"/>
      <c r="C49" s="6">
        <v>44733</v>
      </c>
      <c r="D49" s="6">
        <v>3520</v>
      </c>
      <c r="E49" s="6"/>
      <c r="F49" s="6"/>
      <c r="G49" s="6"/>
    </row>
    <row r="50" spans="1:7" x14ac:dyDescent="0.25">
      <c r="A50" s="5">
        <v>1927</v>
      </c>
      <c r="B50" s="6"/>
      <c r="C50" s="6">
        <v>41717</v>
      </c>
      <c r="D50" s="6">
        <v>4371</v>
      </c>
      <c r="E50" s="6"/>
      <c r="F50" s="6"/>
      <c r="G50" s="6"/>
    </row>
    <row r="51" spans="1:7" x14ac:dyDescent="0.25">
      <c r="A51" s="5">
        <v>1928</v>
      </c>
      <c r="B51" s="6"/>
      <c r="C51" s="6">
        <v>42357</v>
      </c>
      <c r="D51" s="6">
        <v>4704</v>
      </c>
      <c r="E51" s="6"/>
      <c r="F51" s="6"/>
      <c r="G51" s="6"/>
    </row>
    <row r="52" spans="1:7" x14ac:dyDescent="0.25">
      <c r="A52" s="5">
        <v>1929</v>
      </c>
      <c r="B52" s="6"/>
      <c r="C52" s="6">
        <v>45267</v>
      </c>
      <c r="D52" s="6">
        <v>5090</v>
      </c>
      <c r="E52" s="6"/>
      <c r="F52" s="6"/>
      <c r="G52" s="6"/>
    </row>
    <row r="53" spans="1:7" x14ac:dyDescent="0.25">
      <c r="A53" s="5">
        <v>1930</v>
      </c>
      <c r="B53" s="6"/>
      <c r="C53" s="6">
        <v>45226</v>
      </c>
      <c r="D53" s="6">
        <v>4976</v>
      </c>
      <c r="E53" s="6"/>
      <c r="F53" s="6"/>
      <c r="G53" s="6"/>
    </row>
    <row r="54" spans="1:7" x14ac:dyDescent="0.25">
      <c r="A54" s="5">
        <v>1931</v>
      </c>
      <c r="B54" s="6"/>
      <c r="C54" s="6">
        <v>51761</v>
      </c>
      <c r="D54" s="6">
        <v>4318</v>
      </c>
      <c r="E54" s="6"/>
      <c r="F54" s="6"/>
      <c r="G54" s="6"/>
    </row>
    <row r="55" spans="1:7" x14ac:dyDescent="0.25">
      <c r="A55" s="5">
        <v>1932</v>
      </c>
      <c r="B55" s="6"/>
      <c r="C55" s="6">
        <v>53504</v>
      </c>
      <c r="D55" s="6">
        <v>4846</v>
      </c>
      <c r="E55" s="6"/>
      <c r="F55" s="6"/>
      <c r="G55" s="6"/>
    </row>
    <row r="56" spans="1:7" x14ac:dyDescent="0.25">
      <c r="A56" s="5">
        <v>1933</v>
      </c>
      <c r="B56" s="6"/>
      <c r="C56" s="6">
        <v>48807</v>
      </c>
      <c r="D56" s="6">
        <v>5502</v>
      </c>
      <c r="E56" s="6"/>
      <c r="F56" s="6"/>
      <c r="G56" s="6"/>
    </row>
    <row r="57" spans="1:7" x14ac:dyDescent="0.25">
      <c r="A57" s="5">
        <v>1934</v>
      </c>
      <c r="B57" s="6"/>
      <c r="C57" s="6">
        <v>44452</v>
      </c>
      <c r="D57" s="6">
        <v>4673</v>
      </c>
      <c r="E57" s="6"/>
      <c r="F57" s="6"/>
      <c r="G57" s="6"/>
    </row>
    <row r="58" spans="1:7" x14ac:dyDescent="0.25">
      <c r="A58" s="5">
        <v>1935</v>
      </c>
      <c r="B58" s="6"/>
      <c r="C58" s="6">
        <v>40663</v>
      </c>
      <c r="D58" s="6">
        <v>4766</v>
      </c>
      <c r="E58" s="6"/>
      <c r="F58" s="6"/>
      <c r="G58" s="6"/>
    </row>
    <row r="59" spans="1:7" x14ac:dyDescent="0.25">
      <c r="A59" s="5">
        <v>1936</v>
      </c>
      <c r="B59" s="6"/>
      <c r="C59" s="6">
        <v>39831</v>
      </c>
      <c r="D59" s="6">
        <v>4836</v>
      </c>
      <c r="E59" s="6"/>
      <c r="F59" s="6"/>
      <c r="G59" s="6"/>
    </row>
    <row r="60" spans="1:7" x14ac:dyDescent="0.25">
      <c r="A60" s="5">
        <v>1937</v>
      </c>
      <c r="B60" s="6"/>
      <c r="C60" s="6">
        <v>37738</v>
      </c>
      <c r="D60" s="6">
        <v>4615</v>
      </c>
      <c r="E60" s="6"/>
      <c r="F60" s="6"/>
      <c r="G60" s="6"/>
    </row>
    <row r="61" spans="1:7" x14ac:dyDescent="0.25">
      <c r="A61" s="5">
        <v>1938</v>
      </c>
      <c r="B61" s="6"/>
      <c r="C61" s="6">
        <v>38102</v>
      </c>
      <c r="D61" s="6">
        <v>4843</v>
      </c>
      <c r="E61" s="6"/>
      <c r="F61" s="6"/>
      <c r="G61" s="6"/>
    </row>
    <row r="62" spans="1:7" x14ac:dyDescent="0.25">
      <c r="A62" s="5">
        <v>1939</v>
      </c>
      <c r="B62" s="6"/>
      <c r="C62" s="6">
        <v>43118</v>
      </c>
      <c r="D62" s="6">
        <v>5913</v>
      </c>
      <c r="E62" s="6"/>
      <c r="F62" s="6"/>
      <c r="G62" s="6"/>
    </row>
    <row r="63" spans="1:7" x14ac:dyDescent="0.25">
      <c r="A63" s="5">
        <v>1940</v>
      </c>
      <c r="B63" s="6"/>
      <c r="C63" s="6">
        <v>42323</v>
      </c>
      <c r="D63" s="6">
        <v>6716</v>
      </c>
      <c r="E63" s="6"/>
      <c r="F63" s="6"/>
      <c r="G63" s="6"/>
    </row>
    <row r="64" spans="1:7" x14ac:dyDescent="0.25">
      <c r="A64" s="5">
        <v>1941</v>
      </c>
      <c r="B64" s="6"/>
      <c r="C64" s="6">
        <v>41171</v>
      </c>
      <c r="D64" s="6">
        <v>6686</v>
      </c>
      <c r="E64" s="6"/>
      <c r="F64" s="6"/>
      <c r="G64" s="6"/>
    </row>
    <row r="65" spans="1:7" x14ac:dyDescent="0.25">
      <c r="A65" s="5">
        <v>1942</v>
      </c>
      <c r="B65" s="6"/>
      <c r="C65" s="6">
        <v>38514</v>
      </c>
      <c r="D65" s="6">
        <v>7977</v>
      </c>
      <c r="E65" s="6"/>
      <c r="F65" s="6"/>
      <c r="G65" s="6"/>
    </row>
    <row r="66" spans="1:7" x14ac:dyDescent="0.25">
      <c r="A66" s="5">
        <v>1943</v>
      </c>
      <c r="B66" s="6"/>
      <c r="C66" s="6">
        <v>31101</v>
      </c>
      <c r="D66" s="6">
        <v>6382</v>
      </c>
      <c r="E66" s="6"/>
      <c r="F66" s="6"/>
      <c r="G66" s="6"/>
    </row>
    <row r="67" spans="1:7" x14ac:dyDescent="0.25">
      <c r="A67" s="5">
        <v>1944</v>
      </c>
      <c r="B67" s="6"/>
      <c r="C67" s="6">
        <v>28091</v>
      </c>
      <c r="D67" s="6">
        <v>8336</v>
      </c>
      <c r="E67" s="6"/>
      <c r="F67" s="6"/>
      <c r="G67" s="6"/>
    </row>
    <row r="68" spans="1:7" x14ac:dyDescent="0.25">
      <c r="A68" s="5">
        <v>1945</v>
      </c>
      <c r="B68" s="6"/>
      <c r="C68" s="6">
        <v>25712</v>
      </c>
      <c r="D68" s="6">
        <v>2340</v>
      </c>
      <c r="E68" s="6"/>
      <c r="F68" s="6"/>
      <c r="G68" s="6"/>
    </row>
    <row r="69" spans="1:7" x14ac:dyDescent="0.25">
      <c r="A69" s="5">
        <v>1946</v>
      </c>
      <c r="B69" s="6"/>
      <c r="C69" s="6">
        <v>21859</v>
      </c>
      <c r="D69" s="6">
        <v>2404</v>
      </c>
      <c r="E69" s="6"/>
      <c r="F69" s="6"/>
      <c r="G69" s="6"/>
    </row>
    <row r="70" spans="1:7" x14ac:dyDescent="0.25">
      <c r="A70" s="5">
        <v>1947</v>
      </c>
      <c r="B70" s="6"/>
      <c r="C70" s="6">
        <v>20191</v>
      </c>
      <c r="D70" s="6">
        <v>1056</v>
      </c>
      <c r="E70" s="6"/>
      <c r="F70" s="6"/>
      <c r="G70" s="6"/>
    </row>
    <row r="71" spans="1:7" x14ac:dyDescent="0.25">
      <c r="A71" s="5">
        <v>1948</v>
      </c>
      <c r="B71" s="6"/>
      <c r="C71" s="6">
        <v>24007</v>
      </c>
      <c r="D71" s="6">
        <v>1885</v>
      </c>
      <c r="E71" s="6"/>
      <c r="F71" s="6"/>
      <c r="G71" s="6"/>
    </row>
    <row r="72" spans="1:7" x14ac:dyDescent="0.25">
      <c r="A72" s="5">
        <v>1949</v>
      </c>
      <c r="B72" s="6"/>
      <c r="C72" s="6">
        <v>35224</v>
      </c>
      <c r="D72" s="6">
        <v>3940</v>
      </c>
      <c r="E72" s="6"/>
      <c r="F72" s="6"/>
      <c r="G72" s="6"/>
    </row>
    <row r="73" spans="1:7" x14ac:dyDescent="0.25">
      <c r="A73" s="5">
        <v>1950</v>
      </c>
      <c r="B73" s="6"/>
      <c r="C73" s="6">
        <v>43129</v>
      </c>
      <c r="D73" s="6">
        <v>4272</v>
      </c>
      <c r="E73" s="6"/>
      <c r="F73" s="6"/>
      <c r="G73" s="6"/>
    </row>
    <row r="74" spans="1:7" x14ac:dyDescent="0.25">
      <c r="A74" s="5">
        <v>1951</v>
      </c>
      <c r="B74" s="6"/>
      <c r="C74" s="6">
        <v>44326</v>
      </c>
      <c r="D74" s="6">
        <v>6269</v>
      </c>
      <c r="E74" s="6"/>
      <c r="F74" s="6"/>
      <c r="G74" s="6"/>
    </row>
    <row r="75" spans="1:7" x14ac:dyDescent="0.25">
      <c r="A75" s="5">
        <v>1952</v>
      </c>
      <c r="B75" s="6"/>
      <c r="C75" s="6">
        <v>43616</v>
      </c>
      <c r="D75" s="6">
        <v>5486</v>
      </c>
      <c r="E75" s="6"/>
      <c r="F75" s="6"/>
      <c r="G75" s="6"/>
    </row>
    <row r="76" spans="1:7" x14ac:dyDescent="0.25">
      <c r="A76" s="5">
        <v>1953</v>
      </c>
      <c r="B76" s="6"/>
      <c r="C76" s="6">
        <v>40468</v>
      </c>
      <c r="D76" s="6">
        <v>5806</v>
      </c>
      <c r="E76" s="6"/>
      <c r="F76" s="6"/>
      <c r="G76" s="6"/>
    </row>
    <row r="77" spans="1:7" x14ac:dyDescent="0.25">
      <c r="A77" s="5">
        <v>1954</v>
      </c>
      <c r="B77" s="6"/>
      <c r="C77" s="6">
        <v>33809</v>
      </c>
      <c r="D77" s="6">
        <v>7070</v>
      </c>
      <c r="E77" s="6"/>
      <c r="F77" s="6"/>
      <c r="G77" s="6"/>
    </row>
    <row r="78" spans="1:7" x14ac:dyDescent="0.25">
      <c r="A78" s="5">
        <v>1955</v>
      </c>
      <c r="B78" s="6"/>
      <c r="C78" s="6">
        <v>30432</v>
      </c>
      <c r="D78" s="6">
        <v>8557</v>
      </c>
      <c r="E78" s="6"/>
      <c r="F78" s="6"/>
      <c r="G78" s="6"/>
    </row>
    <row r="79" spans="1:7" x14ac:dyDescent="0.25">
      <c r="A79" s="5">
        <v>1956</v>
      </c>
      <c r="B79" s="6"/>
      <c r="C79" s="6">
        <v>46817</v>
      </c>
      <c r="D79" s="6">
        <v>9430</v>
      </c>
      <c r="E79" s="6"/>
      <c r="F79" s="6"/>
      <c r="G79" s="6"/>
    </row>
    <row r="80" spans="1:7" x14ac:dyDescent="0.25">
      <c r="A80" s="5">
        <v>1957</v>
      </c>
      <c r="B80" s="6"/>
      <c r="C80" s="6">
        <v>42744</v>
      </c>
      <c r="D80" s="6">
        <v>9813</v>
      </c>
      <c r="E80" s="6"/>
      <c r="F80" s="6"/>
      <c r="G80" s="6"/>
    </row>
    <row r="81" spans="1:7" x14ac:dyDescent="0.25">
      <c r="A81" s="5">
        <v>1958</v>
      </c>
      <c r="B81" s="6"/>
      <c r="C81" s="6">
        <v>48330</v>
      </c>
      <c r="D81" s="6">
        <v>9972</v>
      </c>
      <c r="E81" s="6"/>
      <c r="F81" s="6"/>
      <c r="G81" s="6"/>
    </row>
    <row r="82" spans="1:7" x14ac:dyDescent="0.25">
      <c r="A82" s="5">
        <v>1959</v>
      </c>
      <c r="B82" s="6"/>
      <c r="C82" s="6">
        <v>52408</v>
      </c>
      <c r="D82" s="6">
        <v>10278</v>
      </c>
      <c r="E82" s="6"/>
      <c r="F82" s="6"/>
      <c r="G82" s="6"/>
    </row>
    <row r="83" spans="1:7" x14ac:dyDescent="0.25">
      <c r="A83" s="5">
        <v>1960</v>
      </c>
      <c r="B83" s="6"/>
      <c r="C83" s="6">
        <v>47170</v>
      </c>
      <c r="D83" s="6">
        <v>11252</v>
      </c>
      <c r="E83" s="6"/>
      <c r="F83" s="6"/>
      <c r="G83" s="6"/>
    </row>
    <row r="84" spans="1:7" x14ac:dyDescent="0.25">
      <c r="A84" s="5">
        <v>1961</v>
      </c>
      <c r="B84" s="6"/>
      <c r="C84" s="6">
        <v>48368</v>
      </c>
      <c r="D84" s="6">
        <v>20946</v>
      </c>
      <c r="E84" s="6"/>
      <c r="F84" s="6"/>
      <c r="G84" s="6"/>
    </row>
    <row r="85" spans="1:7" x14ac:dyDescent="0.25">
      <c r="A85" s="5">
        <v>1962</v>
      </c>
      <c r="B85" s="6"/>
      <c r="C85" s="6">
        <v>55691</v>
      </c>
      <c r="D85" s="6">
        <v>15703</v>
      </c>
      <c r="E85" s="6"/>
      <c r="F85" s="6"/>
      <c r="G85" s="6"/>
    </row>
    <row r="86" spans="1:7" x14ac:dyDescent="0.25">
      <c r="A86" s="5">
        <v>1963</v>
      </c>
      <c r="B86" s="6"/>
      <c r="C86" s="6">
        <v>45808</v>
      </c>
      <c r="D86" s="6">
        <v>23303</v>
      </c>
      <c r="E86" s="6">
        <v>716</v>
      </c>
      <c r="F86" s="6"/>
      <c r="G86" s="6"/>
    </row>
    <row r="87" spans="1:7" x14ac:dyDescent="0.25">
      <c r="A87" s="5">
        <v>1964</v>
      </c>
      <c r="B87" s="6"/>
      <c r="C87" s="6">
        <v>47376</v>
      </c>
      <c r="D87" s="6">
        <v>23700</v>
      </c>
      <c r="E87" s="6"/>
      <c r="F87" s="6"/>
      <c r="G87" s="6"/>
    </row>
    <row r="88" spans="1:7" x14ac:dyDescent="0.25">
      <c r="A88" s="5">
        <v>1965</v>
      </c>
      <c r="B88" s="6"/>
      <c r="C88" s="6">
        <v>62857</v>
      </c>
      <c r="D88" s="6">
        <v>26905</v>
      </c>
      <c r="E88" s="6">
        <v>289</v>
      </c>
      <c r="F88" s="6"/>
      <c r="G88" s="6"/>
    </row>
    <row r="89" spans="1:7" x14ac:dyDescent="0.25">
      <c r="A89" s="5">
        <v>1966</v>
      </c>
      <c r="B89" s="6"/>
      <c r="C89" s="6">
        <v>68406</v>
      </c>
      <c r="D89" s="6">
        <v>26315</v>
      </c>
      <c r="E89" s="6">
        <v>255</v>
      </c>
      <c r="F89" s="6"/>
      <c r="G89" s="6"/>
    </row>
    <row r="90" spans="1:7" x14ac:dyDescent="0.25">
      <c r="A90" s="5">
        <v>1967</v>
      </c>
      <c r="B90" s="6"/>
      <c r="C90" s="6">
        <v>65652</v>
      </c>
      <c r="D90" s="6">
        <v>20773</v>
      </c>
      <c r="E90" s="6"/>
      <c r="F90" s="6"/>
      <c r="G90" s="6"/>
    </row>
    <row r="91" spans="1:7" x14ac:dyDescent="0.25">
      <c r="A91" s="5">
        <v>1968</v>
      </c>
      <c r="B91" s="6"/>
      <c r="C91" s="6">
        <v>59102</v>
      </c>
      <c r="D91" s="6">
        <v>27972</v>
      </c>
      <c r="E91" s="6">
        <v>359</v>
      </c>
      <c r="F91" s="6"/>
      <c r="G91" s="6"/>
    </row>
    <row r="92" spans="1:7" x14ac:dyDescent="0.25">
      <c r="A92" s="5">
        <v>1969</v>
      </c>
      <c r="B92" s="6"/>
      <c r="C92" s="6">
        <v>67557</v>
      </c>
      <c r="D92" s="6">
        <v>27657</v>
      </c>
      <c r="E92" s="6">
        <v>317</v>
      </c>
      <c r="F92" s="6"/>
      <c r="G92" s="6"/>
    </row>
    <row r="93" spans="1:7" x14ac:dyDescent="0.25">
      <c r="A93" s="5">
        <v>1970</v>
      </c>
      <c r="B93" s="6"/>
      <c r="C93" s="6">
        <v>64427</v>
      </c>
      <c r="D93" s="6">
        <v>30879</v>
      </c>
      <c r="E93" s="6">
        <v>266</v>
      </c>
      <c r="F93" s="6"/>
      <c r="G93" s="6"/>
    </row>
    <row r="94" spans="1:7" x14ac:dyDescent="0.25">
      <c r="A94" s="5">
        <v>1971</v>
      </c>
      <c r="B94" s="6"/>
      <c r="C94" s="6">
        <v>78316</v>
      </c>
      <c r="D94" s="6">
        <v>36447</v>
      </c>
      <c r="E94" s="6">
        <v>229</v>
      </c>
      <c r="F94" s="6"/>
      <c r="G94" s="6"/>
    </row>
    <row r="95" spans="1:7" x14ac:dyDescent="0.25">
      <c r="A95" s="5">
        <v>1972</v>
      </c>
      <c r="B95" s="6"/>
      <c r="C95" s="6">
        <v>74808</v>
      </c>
      <c r="D95" s="6">
        <v>41454</v>
      </c>
      <c r="E95" s="6">
        <v>218</v>
      </c>
      <c r="F95" s="6"/>
      <c r="G95" s="6"/>
    </row>
    <row r="96" spans="1:7" x14ac:dyDescent="0.25">
      <c r="A96" s="5">
        <v>1973</v>
      </c>
      <c r="B96" s="6"/>
      <c r="C96" s="6">
        <v>74139</v>
      </c>
      <c r="D96" s="6">
        <v>42328</v>
      </c>
      <c r="E96" s="6">
        <v>199</v>
      </c>
      <c r="F96" s="6"/>
      <c r="G96" s="6"/>
    </row>
    <row r="97" spans="1:7" x14ac:dyDescent="0.25">
      <c r="A97" s="5">
        <v>1974</v>
      </c>
      <c r="B97" s="6"/>
      <c r="C97" s="6">
        <v>76275</v>
      </c>
      <c r="D97" s="6">
        <v>39626</v>
      </c>
      <c r="E97" s="6">
        <v>322</v>
      </c>
      <c r="F97" s="6"/>
      <c r="G97" s="6"/>
    </row>
    <row r="98" spans="1:7" x14ac:dyDescent="0.25">
      <c r="A98" s="5">
        <v>1975</v>
      </c>
      <c r="B98" s="6"/>
      <c r="C98" s="6">
        <v>71994</v>
      </c>
      <c r="D98" s="6">
        <v>46728</v>
      </c>
      <c r="E98" s="6">
        <v>442</v>
      </c>
      <c r="F98" s="6"/>
      <c r="G98" s="6"/>
    </row>
    <row r="99" spans="1:7" x14ac:dyDescent="0.25">
      <c r="A99" s="5">
        <v>1976</v>
      </c>
      <c r="B99" s="6"/>
      <c r="C99" s="6">
        <v>70236</v>
      </c>
      <c r="D99" s="6">
        <v>40317</v>
      </c>
      <c r="E99" s="6">
        <v>479</v>
      </c>
      <c r="F99" s="6"/>
      <c r="G99" s="6"/>
    </row>
    <row r="100" spans="1:7" x14ac:dyDescent="0.25">
      <c r="A100" s="5">
        <v>1977</v>
      </c>
      <c r="B100" s="6"/>
      <c r="C100" s="6">
        <v>65269</v>
      </c>
      <c r="D100" s="6">
        <v>52608</v>
      </c>
      <c r="E100" s="6">
        <v>274</v>
      </c>
      <c r="F100" s="6"/>
      <c r="G100" s="6"/>
    </row>
    <row r="101" spans="1:7" x14ac:dyDescent="0.25">
      <c r="A101" s="5">
        <v>1978</v>
      </c>
      <c r="B101" s="6"/>
      <c r="C101" s="6">
        <v>66102</v>
      </c>
      <c r="D101" s="6">
        <v>45504</v>
      </c>
      <c r="E101" s="6">
        <v>427</v>
      </c>
      <c r="F101" s="6"/>
      <c r="G101" s="6"/>
    </row>
    <row r="102" spans="1:7" x14ac:dyDescent="0.25">
      <c r="A102" s="5">
        <v>1979</v>
      </c>
      <c r="B102" s="6"/>
      <c r="C102" s="6">
        <v>48853</v>
      </c>
      <c r="D102" s="6">
        <v>44104</v>
      </c>
      <c r="E102" s="6">
        <v>1419</v>
      </c>
      <c r="F102" s="6"/>
      <c r="G102" s="6"/>
    </row>
    <row r="103" spans="1:7" x14ac:dyDescent="0.25">
      <c r="A103" s="5">
        <v>1980</v>
      </c>
      <c r="B103" s="6"/>
      <c r="C103" s="6">
        <v>61827</v>
      </c>
      <c r="D103" s="6">
        <v>46106</v>
      </c>
      <c r="E103" s="6">
        <v>1632</v>
      </c>
      <c r="F103" s="6">
        <v>484</v>
      </c>
      <c r="G103" s="6"/>
    </row>
    <row r="104" spans="1:7" x14ac:dyDescent="0.25">
      <c r="A104" s="5">
        <v>1981</v>
      </c>
      <c r="B104" s="6"/>
      <c r="C104" s="6">
        <v>65770</v>
      </c>
      <c r="D104" s="6">
        <v>50904</v>
      </c>
      <c r="E104" s="6">
        <v>1808</v>
      </c>
      <c r="F104" s="6">
        <v>3346</v>
      </c>
      <c r="G104" s="6"/>
    </row>
    <row r="105" spans="1:7" x14ac:dyDescent="0.25">
      <c r="A105" s="5">
        <v>1982</v>
      </c>
      <c r="B105" s="6"/>
      <c r="C105" s="6">
        <v>57889</v>
      </c>
      <c r="D105" s="6">
        <v>50601</v>
      </c>
      <c r="E105" s="6">
        <v>2609</v>
      </c>
      <c r="F105" s="6">
        <v>5428</v>
      </c>
      <c r="G105" s="6"/>
    </row>
    <row r="106" spans="1:7" x14ac:dyDescent="0.25">
      <c r="A106" s="5">
        <v>1983</v>
      </c>
      <c r="B106" s="6"/>
      <c r="C106" s="6">
        <v>56862</v>
      </c>
      <c r="D106" s="6">
        <v>54701</v>
      </c>
      <c r="E106" s="6">
        <v>2433</v>
      </c>
      <c r="F106" s="6">
        <v>9656</v>
      </c>
      <c r="G106" s="6"/>
    </row>
    <row r="107" spans="1:7" x14ac:dyDescent="0.25">
      <c r="A107" s="5">
        <v>1984</v>
      </c>
      <c r="B107" s="6"/>
      <c r="C107" s="6">
        <v>67201</v>
      </c>
      <c r="D107" s="6">
        <v>61800</v>
      </c>
      <c r="E107" s="6">
        <v>2365</v>
      </c>
      <c r="F107" s="6">
        <v>13311</v>
      </c>
      <c r="G107" s="6"/>
    </row>
    <row r="108" spans="1:7" x14ac:dyDescent="0.25">
      <c r="A108" s="5">
        <v>1985</v>
      </c>
      <c r="B108" s="6">
        <v>44</v>
      </c>
      <c r="C108" s="6">
        <v>71661</v>
      </c>
      <c r="D108" s="6">
        <v>50100</v>
      </c>
      <c r="E108" s="6">
        <v>2268</v>
      </c>
      <c r="F108" s="6">
        <v>15117</v>
      </c>
      <c r="G108" s="6"/>
    </row>
    <row r="109" spans="1:7" x14ac:dyDescent="0.25">
      <c r="A109" s="5">
        <v>1986</v>
      </c>
      <c r="B109" s="6">
        <v>56</v>
      </c>
      <c r="C109" s="6">
        <v>70860</v>
      </c>
      <c r="D109" s="6">
        <v>59900</v>
      </c>
      <c r="E109" s="6">
        <v>1894</v>
      </c>
      <c r="F109" s="6">
        <v>18474</v>
      </c>
      <c r="G109" s="6"/>
    </row>
    <row r="110" spans="1:7" x14ac:dyDescent="0.25">
      <c r="A110" s="5">
        <v>1987</v>
      </c>
      <c r="B110" s="6">
        <v>422</v>
      </c>
      <c r="C110" s="6">
        <v>82952</v>
      </c>
      <c r="D110" s="6">
        <v>62400</v>
      </c>
      <c r="E110" s="6">
        <v>2330</v>
      </c>
      <c r="F110" s="6">
        <v>17144</v>
      </c>
      <c r="G110" s="6"/>
    </row>
    <row r="111" spans="1:7" x14ac:dyDescent="0.25">
      <c r="A111" s="5">
        <v>1988</v>
      </c>
      <c r="B111" s="6"/>
      <c r="C111" s="6">
        <v>77924</v>
      </c>
      <c r="D111" s="6">
        <v>55300</v>
      </c>
      <c r="E111" s="6">
        <v>2174</v>
      </c>
      <c r="F111" s="6">
        <v>19749</v>
      </c>
      <c r="G111" s="6"/>
    </row>
    <row r="112" spans="1:7" x14ac:dyDescent="0.25">
      <c r="A112" s="5">
        <v>1989</v>
      </c>
      <c r="B112" s="6">
        <v>2303</v>
      </c>
      <c r="C112" s="6">
        <v>95539</v>
      </c>
      <c r="D112" s="6">
        <v>63301</v>
      </c>
      <c r="E112" s="6">
        <v>3972</v>
      </c>
      <c r="F112" s="6">
        <v>22558</v>
      </c>
      <c r="G112" s="6"/>
    </row>
    <row r="113" spans="1:7" x14ac:dyDescent="0.25">
      <c r="A113" s="5">
        <v>1990</v>
      </c>
      <c r="B113" s="6"/>
      <c r="C113" s="6">
        <v>90366</v>
      </c>
      <c r="D113" s="6">
        <v>59401</v>
      </c>
      <c r="E113" s="6">
        <v>7762</v>
      </c>
      <c r="F113" s="6">
        <v>24756</v>
      </c>
      <c r="G113" s="6"/>
    </row>
    <row r="114" spans="1:7" x14ac:dyDescent="0.25">
      <c r="A114" s="5">
        <v>1991</v>
      </c>
      <c r="B114" s="6">
        <v>4122</v>
      </c>
      <c r="C114" s="6">
        <v>96514</v>
      </c>
      <c r="D114" s="6">
        <v>36100</v>
      </c>
      <c r="E114" s="6">
        <v>8691</v>
      </c>
      <c r="F114" s="6">
        <v>26643</v>
      </c>
      <c r="G114" s="6"/>
    </row>
    <row r="115" spans="1:7" x14ac:dyDescent="0.25">
      <c r="A115" s="5">
        <v>1992</v>
      </c>
      <c r="B115" s="6">
        <v>3966</v>
      </c>
      <c r="C115" s="6">
        <v>97443</v>
      </c>
      <c r="D115" s="6">
        <v>92100</v>
      </c>
      <c r="E115" s="6">
        <v>10502</v>
      </c>
      <c r="F115" s="6">
        <v>30408</v>
      </c>
      <c r="G115" s="6"/>
    </row>
    <row r="116" spans="1:7" x14ac:dyDescent="0.25">
      <c r="A116" s="5">
        <v>1993</v>
      </c>
      <c r="B116" s="6">
        <v>6556</v>
      </c>
      <c r="C116" s="6">
        <v>98344</v>
      </c>
      <c r="D116" s="6">
        <v>88400</v>
      </c>
      <c r="E116" s="6">
        <v>11446</v>
      </c>
      <c r="F116" s="6">
        <v>36667</v>
      </c>
      <c r="G116" s="6"/>
    </row>
    <row r="117" spans="1:7" x14ac:dyDescent="0.25">
      <c r="A117" s="5">
        <v>1994</v>
      </c>
      <c r="B117" s="6">
        <v>3883</v>
      </c>
      <c r="C117" s="6">
        <v>101676</v>
      </c>
      <c r="D117" s="6">
        <v>82400</v>
      </c>
      <c r="E117" s="6">
        <v>11683</v>
      </c>
      <c r="F117" s="6">
        <v>42001</v>
      </c>
      <c r="G117" s="6"/>
    </row>
    <row r="118" spans="1:7" x14ac:dyDescent="0.25">
      <c r="A118" s="5">
        <v>1995</v>
      </c>
      <c r="B118" s="6">
        <v>3393</v>
      </c>
      <c r="C118" s="6">
        <v>101419</v>
      </c>
      <c r="D118" s="6">
        <v>109100</v>
      </c>
      <c r="E118" s="6">
        <v>12512</v>
      </c>
      <c r="F118" s="6">
        <v>41609</v>
      </c>
      <c r="G118" s="6"/>
    </row>
    <row r="119" spans="1:7" x14ac:dyDescent="0.25">
      <c r="A119" s="5">
        <v>1996</v>
      </c>
      <c r="B119" s="6">
        <v>2976</v>
      </c>
      <c r="C119" s="6">
        <v>109646</v>
      </c>
      <c r="D119" s="6">
        <v>215100</v>
      </c>
      <c r="E119" s="6">
        <v>16516</v>
      </c>
      <c r="F119" s="6">
        <v>40069</v>
      </c>
      <c r="G119" s="6"/>
    </row>
    <row r="120" spans="1:7" x14ac:dyDescent="0.25">
      <c r="A120" s="5">
        <v>1997</v>
      </c>
      <c r="B120" s="6">
        <v>3494</v>
      </c>
      <c r="C120" s="6">
        <v>111984</v>
      </c>
      <c r="D120" s="6">
        <v>147686</v>
      </c>
      <c r="E120" s="6">
        <v>24579</v>
      </c>
      <c r="F120" s="6">
        <v>39646</v>
      </c>
      <c r="G120" s="6"/>
    </row>
    <row r="121" spans="1:7" x14ac:dyDescent="0.25">
      <c r="A121" s="5">
        <v>1998</v>
      </c>
      <c r="B121" s="6">
        <v>4735</v>
      </c>
      <c r="C121" s="6">
        <v>147520</v>
      </c>
      <c r="D121" s="6">
        <v>141448</v>
      </c>
      <c r="E121" s="6">
        <v>52890</v>
      </c>
      <c r="F121" s="6">
        <v>36718</v>
      </c>
      <c r="G121" s="6"/>
    </row>
    <row r="122" spans="1:7" x14ac:dyDescent="0.25">
      <c r="A122" s="5">
        <v>1999</v>
      </c>
      <c r="B122" s="6">
        <v>7637</v>
      </c>
      <c r="C122" s="6">
        <v>153487</v>
      </c>
      <c r="D122" s="6">
        <v>150059</v>
      </c>
      <c r="E122" s="6">
        <v>67051</v>
      </c>
      <c r="F122" s="6">
        <v>35358</v>
      </c>
      <c r="G122" s="6"/>
    </row>
    <row r="123" spans="1:7" x14ac:dyDescent="0.25">
      <c r="A123" s="5">
        <v>2000</v>
      </c>
      <c r="B123" s="6">
        <v>13058</v>
      </c>
      <c r="C123" s="6">
        <v>157496</v>
      </c>
      <c r="D123" s="6">
        <v>125880</v>
      </c>
      <c r="E123" s="6">
        <v>34956</v>
      </c>
      <c r="F123" s="6">
        <v>27523</v>
      </c>
      <c r="G123" s="6"/>
    </row>
    <row r="124" spans="1:7" x14ac:dyDescent="0.25">
      <c r="A124" s="5">
        <v>2001</v>
      </c>
      <c r="B124" s="6">
        <v>16296</v>
      </c>
      <c r="C124" s="6">
        <v>166038</v>
      </c>
      <c r="D124" s="6">
        <v>121742</v>
      </c>
      <c r="E124" s="6">
        <v>34675</v>
      </c>
      <c r="F124" s="6">
        <v>34704</v>
      </c>
      <c r="G124" s="6"/>
    </row>
    <row r="125" spans="1:7" x14ac:dyDescent="0.25">
      <c r="A125" s="5">
        <v>2002</v>
      </c>
      <c r="B125" s="6">
        <v>21257</v>
      </c>
      <c r="C125" s="6">
        <v>163518</v>
      </c>
      <c r="D125" s="6">
        <v>119192</v>
      </c>
      <c r="E125" s="6">
        <v>45046</v>
      </c>
      <c r="F125" s="6">
        <v>47384</v>
      </c>
      <c r="G125" s="6"/>
    </row>
    <row r="126" spans="1:7" x14ac:dyDescent="0.25">
      <c r="A126" s="5">
        <v>2003</v>
      </c>
      <c r="B126" s="6">
        <v>37154</v>
      </c>
      <c r="C126" s="6">
        <v>169035</v>
      </c>
      <c r="D126" s="6">
        <v>122522</v>
      </c>
      <c r="E126" s="6">
        <v>44178</v>
      </c>
      <c r="F126" s="6">
        <v>59946</v>
      </c>
      <c r="G126" s="6"/>
    </row>
    <row r="127" spans="1:7" x14ac:dyDescent="0.25">
      <c r="A127" s="5">
        <v>2004</v>
      </c>
      <c r="B127" s="6">
        <v>49360</v>
      </c>
      <c r="C127" s="6">
        <v>164291</v>
      </c>
      <c r="D127" s="6">
        <v>124192</v>
      </c>
      <c r="E127" s="6">
        <v>49068</v>
      </c>
      <c r="F127" s="6">
        <v>58730</v>
      </c>
      <c r="G127" s="6"/>
    </row>
    <row r="128" spans="1:7" x14ac:dyDescent="0.25">
      <c r="A128" s="5">
        <v>2005</v>
      </c>
      <c r="B128" s="6">
        <v>53305</v>
      </c>
      <c r="C128" s="6">
        <v>143806</v>
      </c>
      <c r="D128" s="6">
        <v>122944</v>
      </c>
      <c r="E128" s="6">
        <v>73512</v>
      </c>
      <c r="F128" s="6">
        <v>53258</v>
      </c>
      <c r="G128" s="6"/>
    </row>
    <row r="129" spans="1:7" x14ac:dyDescent="0.25">
      <c r="A129" s="5">
        <v>2006</v>
      </c>
      <c r="B129" s="6">
        <v>57786</v>
      </c>
      <c r="C129" s="6">
        <v>173770</v>
      </c>
      <c r="D129" s="6">
        <v>141399</v>
      </c>
      <c r="E129" s="6">
        <v>120790</v>
      </c>
      <c r="F129" s="6">
        <v>62780</v>
      </c>
      <c r="G129" s="6"/>
    </row>
    <row r="130" spans="1:7" x14ac:dyDescent="0.25">
      <c r="A130" s="5">
        <v>2007</v>
      </c>
      <c r="B130" s="6">
        <v>67948</v>
      </c>
      <c r="C130" s="6">
        <v>157283</v>
      </c>
      <c r="D130" s="6">
        <v>164954</v>
      </c>
      <c r="E130" s="6">
        <v>123705</v>
      </c>
      <c r="F130" s="6">
        <v>54699</v>
      </c>
      <c r="G130" s="6"/>
    </row>
    <row r="131" spans="1:7" x14ac:dyDescent="0.25">
      <c r="A131" s="5">
        <v>2008</v>
      </c>
      <c r="B131" s="6">
        <v>93706</v>
      </c>
      <c r="C131" s="6">
        <v>157772</v>
      </c>
      <c r="D131" s="6">
        <v>176950</v>
      </c>
      <c r="E131" s="6">
        <v>83523</v>
      </c>
      <c r="F131" s="6">
        <v>59819</v>
      </c>
      <c r="G131" s="6"/>
    </row>
    <row r="132" spans="1:7" x14ac:dyDescent="0.25">
      <c r="A132" s="5">
        <v>2009</v>
      </c>
      <c r="B132" s="6">
        <v>128389</v>
      </c>
      <c r="C132" s="6">
        <v>167349</v>
      </c>
      <c r="D132" s="6">
        <v>193349</v>
      </c>
      <c r="E132" s="6">
        <v>56732</v>
      </c>
      <c r="F132" s="6">
        <v>51969</v>
      </c>
      <c r="G132" s="6"/>
    </row>
    <row r="133" spans="1:7" x14ac:dyDescent="0.25">
      <c r="A133" s="5">
        <v>2010</v>
      </c>
      <c r="B133" s="6">
        <v>135110</v>
      </c>
      <c r="C133" s="6">
        <v>219614</v>
      </c>
      <c r="D133" s="6">
        <v>222693</v>
      </c>
      <c r="E133" s="6">
        <v>68843</v>
      </c>
      <c r="F133" s="6">
        <v>58108</v>
      </c>
      <c r="G133" s="6"/>
    </row>
    <row r="134" spans="1:7" x14ac:dyDescent="0.25">
      <c r="A134" s="5">
        <v>2011</v>
      </c>
      <c r="B134" s="6">
        <v>172113</v>
      </c>
      <c r="C134" s="6">
        <v>224505</v>
      </c>
      <c r="D134" s="6">
        <v>238323</v>
      </c>
      <c r="E134" s="6">
        <v>94720</v>
      </c>
      <c r="F134" s="6">
        <v>62112</v>
      </c>
      <c r="G134" s="6"/>
    </row>
    <row r="135" spans="1:7" x14ac:dyDescent="0.25">
      <c r="A135" s="5">
        <v>2012</v>
      </c>
      <c r="B135" s="6">
        <v>217105</v>
      </c>
      <c r="C135" s="6">
        <v>253155</v>
      </c>
      <c r="D135" s="6">
        <v>274791</v>
      </c>
      <c r="E135" s="6">
        <v>113467</v>
      </c>
      <c r="F135" s="6">
        <v>65665</v>
      </c>
      <c r="G135" s="6"/>
    </row>
    <row r="136" spans="1:7" x14ac:dyDescent="0.25">
      <c r="A136" s="5">
        <v>2013</v>
      </c>
      <c r="B136" s="6">
        <v>207688</v>
      </c>
      <c r="C136" s="6">
        <v>277835</v>
      </c>
      <c r="D136" s="6">
        <v>277079</v>
      </c>
      <c r="E136" s="6">
        <v>127330</v>
      </c>
      <c r="F136" s="6">
        <v>66696</v>
      </c>
      <c r="G136" s="6"/>
    </row>
    <row r="137" spans="1:7" x14ac:dyDescent="0.25">
      <c r="A137" s="5">
        <v>2014</v>
      </c>
      <c r="B137" s="6">
        <v>233228</v>
      </c>
      <c r="C137" s="6">
        <v>300678</v>
      </c>
      <c r="D137" s="6">
        <v>227142</v>
      </c>
      <c r="E137" s="6">
        <v>129786</v>
      </c>
      <c r="F137" s="6">
        <v>64608</v>
      </c>
      <c r="G137" s="6"/>
    </row>
    <row r="138" spans="1:7" x14ac:dyDescent="0.25">
      <c r="A138" s="5">
        <v>2015</v>
      </c>
      <c r="B138" s="6">
        <v>359316</v>
      </c>
      <c r="C138" s="6">
        <v>298407</v>
      </c>
      <c r="D138" s="6">
        <v>189358</v>
      </c>
      <c r="E138" s="6">
        <v>101873</v>
      </c>
      <c r="F138" s="6">
        <v>68431</v>
      </c>
      <c r="G138" s="6"/>
    </row>
    <row r="139" spans="1:7" x14ac:dyDescent="0.25">
      <c r="A139" s="5">
        <v>2016</v>
      </c>
      <c r="B139" s="6">
        <v>404208</v>
      </c>
      <c r="C139" s="6">
        <v>303049</v>
      </c>
      <c r="D139" s="6">
        <v>203087</v>
      </c>
      <c r="E139" s="6">
        <v>108875</v>
      </c>
      <c r="F139" s="6">
        <v>95956</v>
      </c>
      <c r="G139" s="6"/>
    </row>
    <row r="140" spans="1:7" x14ac:dyDescent="0.25">
      <c r="A140" s="5">
        <v>2017</v>
      </c>
      <c r="B140" s="6">
        <v>420144</v>
      </c>
      <c r="C140" s="6">
        <v>318829</v>
      </c>
      <c r="D140" s="6">
        <v>199577</v>
      </c>
      <c r="E140" s="6">
        <v>120662</v>
      </c>
      <c r="F140" s="6">
        <v>105645</v>
      </c>
      <c r="G140" s="6"/>
    </row>
    <row r="141" spans="1:7" x14ac:dyDescent="0.25">
      <c r="A141" s="5">
        <v>2018</v>
      </c>
      <c r="B141" s="6">
        <v>432147</v>
      </c>
      <c r="C141" s="6">
        <v>307759</v>
      </c>
      <c r="D141" s="6">
        <v>194525</v>
      </c>
      <c r="E141" s="6">
        <v>119012</v>
      </c>
      <c r="F141" s="6">
        <v>127603</v>
      </c>
      <c r="G141" s="6"/>
    </row>
    <row r="142" spans="1:7" x14ac:dyDescent="0.25">
      <c r="A142" s="5">
        <v>2019</v>
      </c>
      <c r="B142" s="6">
        <v>452804</v>
      </c>
      <c r="C142" s="6">
        <v>354430</v>
      </c>
      <c r="D142" s="6">
        <v>179910</v>
      </c>
      <c r="E142" s="6">
        <v>125661</v>
      </c>
      <c r="F142" s="6">
        <v>137782</v>
      </c>
      <c r="G142" s="6"/>
    </row>
    <row r="143" spans="1:7" x14ac:dyDescent="0.25">
      <c r="A143" s="5">
        <v>2020</v>
      </c>
      <c r="B143" s="6">
        <v>530127</v>
      </c>
      <c r="C143" s="6">
        <v>351993</v>
      </c>
      <c r="D143" s="6">
        <v>179383</v>
      </c>
      <c r="E143" s="6">
        <v>134766</v>
      </c>
      <c r="F143" s="6">
        <v>133706</v>
      </c>
      <c r="G143" s="6"/>
    </row>
    <row r="144" spans="1:7" x14ac:dyDescent="0.25">
      <c r="B144" s="6"/>
      <c r="C144" s="6"/>
      <c r="D144" s="6"/>
      <c r="E144" s="6"/>
      <c r="F144" s="6"/>
      <c r="G144" s="6"/>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workbookViewId="0">
      <selection activeCell="H16" sqref="H16"/>
    </sheetView>
  </sheetViews>
  <sheetFormatPr defaultRowHeight="12.5" x14ac:dyDescent="0.25"/>
  <cols>
    <col min="1" max="16384" width="8.7265625" style="5"/>
  </cols>
  <sheetData>
    <row r="1" spans="1:5" x14ac:dyDescent="0.25">
      <c r="A1" s="4" t="s">
        <v>147</v>
      </c>
    </row>
    <row r="2" spans="1:5" x14ac:dyDescent="0.25">
      <c r="A2" s="4" t="s">
        <v>208</v>
      </c>
    </row>
    <row r="3" spans="1:5" x14ac:dyDescent="0.25">
      <c r="A3" s="4" t="s">
        <v>186</v>
      </c>
    </row>
    <row r="5" spans="1:5" x14ac:dyDescent="0.25">
      <c r="A5" s="5" t="s">
        <v>7</v>
      </c>
      <c r="B5" s="5" t="s">
        <v>2</v>
      </c>
      <c r="C5" s="5" t="s">
        <v>3</v>
      </c>
      <c r="D5" s="5" t="s">
        <v>4</v>
      </c>
      <c r="E5" s="5" t="s">
        <v>231</v>
      </c>
    </row>
    <row r="6" spans="1:5" x14ac:dyDescent="0.25">
      <c r="A6" s="5" t="s">
        <v>8</v>
      </c>
      <c r="B6" s="6">
        <v>440691</v>
      </c>
      <c r="C6" s="6">
        <v>89436</v>
      </c>
      <c r="D6" s="6">
        <v>530127</v>
      </c>
      <c r="E6" s="7">
        <v>16.899999999999999</v>
      </c>
    </row>
    <row r="7" spans="1:5" x14ac:dyDescent="0.25">
      <c r="A7" s="5" t="s">
        <v>9</v>
      </c>
      <c r="B7" s="6">
        <v>164562</v>
      </c>
      <c r="C7" s="6">
        <v>187431</v>
      </c>
      <c r="D7" s="6">
        <v>351993</v>
      </c>
      <c r="E7" s="7">
        <v>53.2</v>
      </c>
    </row>
    <row r="8" spans="1:5" x14ac:dyDescent="0.25">
      <c r="A8" s="5" t="s">
        <v>10</v>
      </c>
      <c r="B8" s="6">
        <v>140329</v>
      </c>
      <c r="C8" s="6">
        <v>39054</v>
      </c>
      <c r="D8" s="6">
        <v>179383</v>
      </c>
      <c r="E8" s="7">
        <v>21.8</v>
      </c>
    </row>
    <row r="9" spans="1:5" x14ac:dyDescent="0.25">
      <c r="A9" s="5" t="s">
        <v>11</v>
      </c>
      <c r="B9" s="6">
        <v>103881</v>
      </c>
      <c r="C9" s="6">
        <v>30885</v>
      </c>
      <c r="D9" s="6">
        <v>134766</v>
      </c>
      <c r="E9" s="7">
        <v>22.9</v>
      </c>
    </row>
    <row r="10" spans="1:5" x14ac:dyDescent="0.25">
      <c r="A10" s="5" t="s">
        <v>12</v>
      </c>
      <c r="B10" s="6">
        <v>58653</v>
      </c>
      <c r="C10" s="6">
        <v>75053</v>
      </c>
      <c r="D10" s="6">
        <v>133706</v>
      </c>
      <c r="E10" s="7">
        <v>56.1</v>
      </c>
    </row>
    <row r="11" spans="1:5" x14ac:dyDescent="0.25">
      <c r="A11" s="5" t="s">
        <v>15</v>
      </c>
      <c r="B11" s="6">
        <v>17181</v>
      </c>
      <c r="C11" s="6">
        <v>11607</v>
      </c>
      <c r="D11" s="6">
        <v>28788</v>
      </c>
      <c r="E11" s="7">
        <v>40.299999999999997</v>
      </c>
    </row>
    <row r="12" spans="1:5" x14ac:dyDescent="0.25">
      <c r="A12" s="5" t="s">
        <v>14</v>
      </c>
      <c r="B12" s="6">
        <v>4988</v>
      </c>
      <c r="C12" s="6">
        <v>21373</v>
      </c>
      <c r="D12" s="6">
        <v>26361</v>
      </c>
      <c r="E12" s="7">
        <v>81.099999999999994</v>
      </c>
    </row>
    <row r="13" spans="1:5" x14ac:dyDescent="0.25">
      <c r="A13" s="5" t="s">
        <v>16</v>
      </c>
      <c r="B13" s="6">
        <v>2075</v>
      </c>
      <c r="C13" s="6">
        <v>19209</v>
      </c>
      <c r="D13" s="6">
        <v>21284</v>
      </c>
      <c r="E13" s="7">
        <v>90.3</v>
      </c>
    </row>
    <row r="14" spans="1:5" x14ac:dyDescent="0.25">
      <c r="A14" s="5" t="s">
        <v>18</v>
      </c>
      <c r="B14" s="6">
        <v>1793</v>
      </c>
      <c r="C14" s="6">
        <v>18614</v>
      </c>
      <c r="D14" s="6">
        <v>20407</v>
      </c>
      <c r="E14" s="7">
        <v>91.2</v>
      </c>
    </row>
    <row r="15" spans="1:5" x14ac:dyDescent="0.25">
      <c r="A15" s="5" t="s">
        <v>17</v>
      </c>
      <c r="B15" s="6">
        <v>940</v>
      </c>
      <c r="C15" s="6">
        <v>16838</v>
      </c>
      <c r="D15" s="6">
        <v>17778</v>
      </c>
      <c r="E15" s="7">
        <v>94.7</v>
      </c>
    </row>
    <row r="16" spans="1:5" x14ac:dyDescent="0.25">
      <c r="A16" s="5" t="s">
        <v>13</v>
      </c>
      <c r="B16" s="6">
        <v>11084</v>
      </c>
      <c r="C16" s="6">
        <v>6221</v>
      </c>
      <c r="D16" s="6">
        <v>17305</v>
      </c>
      <c r="E16" s="7">
        <v>35.9</v>
      </c>
    </row>
    <row r="17" spans="1:5" x14ac:dyDescent="0.25">
      <c r="A17" s="5" t="s">
        <v>21</v>
      </c>
      <c r="B17" s="6">
        <v>11339</v>
      </c>
      <c r="C17" s="6">
        <v>1535</v>
      </c>
      <c r="D17" s="6">
        <v>12874</v>
      </c>
      <c r="E17" s="7">
        <v>11.9</v>
      </c>
    </row>
    <row r="18" spans="1:5" x14ac:dyDescent="0.25">
      <c r="A18" s="5" t="s">
        <v>20</v>
      </c>
      <c r="B18" s="6">
        <v>4470</v>
      </c>
      <c r="C18" s="6">
        <v>5302</v>
      </c>
      <c r="D18" s="6">
        <v>9772</v>
      </c>
      <c r="E18" s="7">
        <v>54.3</v>
      </c>
    </row>
    <row r="19" spans="1:5" x14ac:dyDescent="0.25">
      <c r="A19" s="5" t="s">
        <v>25</v>
      </c>
      <c r="B19" s="6">
        <v>8247</v>
      </c>
      <c r="C19" s="6">
        <v>905</v>
      </c>
      <c r="D19" s="6">
        <v>9152</v>
      </c>
      <c r="E19" s="7">
        <v>9.9</v>
      </c>
    </row>
    <row r="20" spans="1:5" x14ac:dyDescent="0.25">
      <c r="A20" s="5" t="s">
        <v>32</v>
      </c>
      <c r="B20" s="6">
        <v>1147</v>
      </c>
      <c r="C20" s="6">
        <v>7059</v>
      </c>
      <c r="D20" s="6">
        <v>8206</v>
      </c>
      <c r="E20" s="7">
        <v>86</v>
      </c>
    </row>
    <row r="21" spans="1:5" x14ac:dyDescent="0.25">
      <c r="A21" s="5" t="s">
        <v>26</v>
      </c>
      <c r="B21" s="6">
        <v>641</v>
      </c>
      <c r="C21" s="6">
        <v>7340</v>
      </c>
      <c r="D21" s="6">
        <v>7981</v>
      </c>
      <c r="E21" s="7">
        <v>92</v>
      </c>
    </row>
    <row r="22" spans="1:5" x14ac:dyDescent="0.25">
      <c r="A22" s="5" t="s">
        <v>22</v>
      </c>
      <c r="B22" s="6">
        <v>397</v>
      </c>
      <c r="C22" s="6">
        <v>7329</v>
      </c>
      <c r="D22" s="6">
        <v>7726</v>
      </c>
      <c r="E22" s="7">
        <v>94.9</v>
      </c>
    </row>
    <row r="23" spans="1:5" x14ac:dyDescent="0.25">
      <c r="A23" s="5" t="s">
        <v>19</v>
      </c>
      <c r="B23" s="6">
        <v>139</v>
      </c>
      <c r="C23" s="6">
        <v>7519</v>
      </c>
      <c r="D23" s="6">
        <v>7658</v>
      </c>
      <c r="E23" s="7">
        <v>98.2</v>
      </c>
    </row>
    <row r="24" spans="1:5" x14ac:dyDescent="0.25">
      <c r="A24" s="5" t="s">
        <v>23</v>
      </c>
      <c r="B24" s="6">
        <v>332</v>
      </c>
      <c r="C24" s="6">
        <v>5054</v>
      </c>
      <c r="D24" s="6">
        <v>5386</v>
      </c>
      <c r="E24" s="7">
        <v>93.8</v>
      </c>
    </row>
    <row r="25" spans="1:5" x14ac:dyDescent="0.25">
      <c r="A25" s="5" t="s">
        <v>50</v>
      </c>
      <c r="B25" s="6">
        <v>862</v>
      </c>
      <c r="C25" s="6">
        <v>3806</v>
      </c>
      <c r="D25" s="6">
        <v>4668</v>
      </c>
      <c r="E25" s="7">
        <v>81.5</v>
      </c>
    </row>
    <row r="26" spans="1:5" x14ac:dyDescent="0.25">
      <c r="B26" s="6"/>
      <c r="C26" s="6"/>
      <c r="D26" s="6"/>
      <c r="E26" s="7"/>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H16" sqref="H16"/>
    </sheetView>
  </sheetViews>
  <sheetFormatPr defaultRowHeight="12.5" x14ac:dyDescent="0.25"/>
  <cols>
    <col min="1" max="16384" width="8.7265625" style="5"/>
  </cols>
  <sheetData>
    <row r="1" spans="1:5" x14ac:dyDescent="0.25">
      <c r="A1" s="4" t="s">
        <v>209</v>
      </c>
    </row>
    <row r="2" spans="1:5" x14ac:dyDescent="0.25">
      <c r="A2" s="4" t="s">
        <v>210</v>
      </c>
    </row>
    <row r="3" spans="1:5" x14ac:dyDescent="0.25">
      <c r="A3" s="4" t="s">
        <v>186</v>
      </c>
    </row>
    <row r="5" spans="1:5" x14ac:dyDescent="0.25">
      <c r="A5" s="5" t="s">
        <v>7</v>
      </c>
      <c r="B5" s="5" t="s">
        <v>28</v>
      </c>
      <c r="C5" s="5" t="s">
        <v>29</v>
      </c>
      <c r="D5" s="5" t="s">
        <v>229</v>
      </c>
    </row>
    <row r="6" spans="1:5" x14ac:dyDescent="0.25">
      <c r="A6" s="5" t="s">
        <v>8</v>
      </c>
      <c r="B6" s="7">
        <v>17.600000000000001</v>
      </c>
      <c r="C6" s="7">
        <v>-0.5</v>
      </c>
      <c r="D6" s="7">
        <v>17.100000000000001</v>
      </c>
      <c r="E6" s="7"/>
    </row>
    <row r="7" spans="1:5" x14ac:dyDescent="0.25">
      <c r="A7" s="5" t="s">
        <v>9</v>
      </c>
      <c r="B7" s="7">
        <v>-0.7</v>
      </c>
      <c r="C7" s="7">
        <v>0</v>
      </c>
      <c r="D7" s="7">
        <v>-0.7</v>
      </c>
      <c r="E7" s="7"/>
    </row>
    <row r="8" spans="1:5" x14ac:dyDescent="0.25">
      <c r="A8" s="5" t="s">
        <v>10</v>
      </c>
      <c r="B8" s="7">
        <v>-0.3</v>
      </c>
      <c r="C8" s="7">
        <v>0</v>
      </c>
      <c r="D8" s="7">
        <v>-0.3</v>
      </c>
      <c r="E8" s="7"/>
    </row>
    <row r="9" spans="1:5" x14ac:dyDescent="0.25">
      <c r="A9" s="5" t="s">
        <v>11</v>
      </c>
      <c r="B9" s="7">
        <v>7.2</v>
      </c>
      <c r="C9" s="7">
        <v>0</v>
      </c>
      <c r="D9" s="7">
        <v>7.2</v>
      </c>
      <c r="E9" s="7"/>
    </row>
    <row r="10" spans="1:5" x14ac:dyDescent="0.25">
      <c r="A10" s="5" t="s">
        <v>12</v>
      </c>
      <c r="B10" s="7">
        <v>-1.4</v>
      </c>
      <c r="C10" s="7">
        <v>-1.6</v>
      </c>
      <c r="D10" s="7">
        <v>-3</v>
      </c>
      <c r="E10" s="7"/>
    </row>
    <row r="11" spans="1:5" x14ac:dyDescent="0.25">
      <c r="A11" s="5" t="s">
        <v>15</v>
      </c>
      <c r="B11" s="7">
        <v>-8.6</v>
      </c>
      <c r="C11" s="7">
        <v>-6.7</v>
      </c>
      <c r="D11" s="7">
        <v>-15.3</v>
      </c>
      <c r="E11" s="7"/>
    </row>
    <row r="12" spans="1:5" x14ac:dyDescent="0.25">
      <c r="A12" s="5" t="s">
        <v>14</v>
      </c>
      <c r="B12" s="7">
        <v>5.5</v>
      </c>
      <c r="C12" s="7">
        <v>6.3</v>
      </c>
      <c r="D12" s="7">
        <v>11.8</v>
      </c>
      <c r="E12" s="7"/>
    </row>
    <row r="13" spans="1:5" x14ac:dyDescent="0.25">
      <c r="A13" s="5" t="s">
        <v>16</v>
      </c>
      <c r="B13" s="7">
        <v>0.2</v>
      </c>
      <c r="C13" s="7">
        <v>-3.5</v>
      </c>
      <c r="D13" s="7">
        <v>-3.3</v>
      </c>
      <c r="E13" s="7"/>
    </row>
    <row r="14" spans="1:5" x14ac:dyDescent="0.25">
      <c r="A14" s="5" t="s">
        <v>18</v>
      </c>
      <c r="B14" s="7">
        <v>8.1</v>
      </c>
      <c r="C14" s="7">
        <v>78.3</v>
      </c>
      <c r="D14" s="7">
        <v>86.4</v>
      </c>
      <c r="E14" s="7"/>
    </row>
    <row r="15" spans="1:5" x14ac:dyDescent="0.25">
      <c r="A15" s="5" t="s">
        <v>17</v>
      </c>
      <c r="B15" s="7">
        <v>0.7</v>
      </c>
      <c r="C15" s="7">
        <v>3.8</v>
      </c>
      <c r="D15" s="7">
        <v>4.5</v>
      </c>
      <c r="E15" s="7"/>
    </row>
    <row r="16" spans="1:5" x14ac:dyDescent="0.25">
      <c r="A16" s="5" t="s">
        <v>13</v>
      </c>
      <c r="B16" s="7">
        <v>-3.8</v>
      </c>
      <c r="C16" s="7">
        <v>-1.4</v>
      </c>
      <c r="D16" s="7">
        <v>-5.2</v>
      </c>
      <c r="E16" s="7"/>
    </row>
    <row r="17" spans="1:5" x14ac:dyDescent="0.25">
      <c r="A17" s="5" t="s">
        <v>21</v>
      </c>
      <c r="B17" s="7">
        <v>-2.5</v>
      </c>
      <c r="C17" s="7">
        <v>-2.8</v>
      </c>
      <c r="D17" s="7">
        <v>-5.3</v>
      </c>
      <c r="E17" s="7"/>
    </row>
    <row r="18" spans="1:5" x14ac:dyDescent="0.25">
      <c r="A18" s="5" t="s">
        <v>20</v>
      </c>
      <c r="B18" s="7">
        <v>23.4</v>
      </c>
      <c r="C18" s="7">
        <v>40.9</v>
      </c>
      <c r="D18" s="7">
        <v>64.3</v>
      </c>
      <c r="E18" s="7"/>
    </row>
    <row r="19" spans="1:5" x14ac:dyDescent="0.25">
      <c r="A19" s="5" t="s">
        <v>25</v>
      </c>
      <c r="B19" s="7">
        <v>-0.3</v>
      </c>
      <c r="C19" s="7">
        <v>6.5</v>
      </c>
      <c r="D19" s="7">
        <v>6.2</v>
      </c>
      <c r="E19" s="7"/>
    </row>
    <row r="20" spans="1:5" x14ac:dyDescent="0.25">
      <c r="A20" s="5" t="s">
        <v>32</v>
      </c>
      <c r="B20" s="7">
        <v>14.2</v>
      </c>
      <c r="C20" s="7">
        <v>85.7</v>
      </c>
      <c r="D20" s="7">
        <v>99.9</v>
      </c>
      <c r="E20" s="7"/>
    </row>
    <row r="21" spans="1:5" x14ac:dyDescent="0.25">
      <c r="A21" s="5" t="s">
        <v>26</v>
      </c>
      <c r="B21" s="7">
        <v>-0.5</v>
      </c>
      <c r="C21" s="7">
        <v>-23.6</v>
      </c>
      <c r="D21" s="7">
        <v>-24.1</v>
      </c>
      <c r="E21" s="7"/>
    </row>
    <row r="22" spans="1:5" x14ac:dyDescent="0.25">
      <c r="A22" s="5" t="s">
        <v>22</v>
      </c>
      <c r="B22" s="7">
        <v>-0.5</v>
      </c>
      <c r="C22" s="7">
        <v>-10.7</v>
      </c>
      <c r="D22" s="7">
        <v>-11.2</v>
      </c>
      <c r="E22" s="7"/>
    </row>
    <row r="23" spans="1:5" x14ac:dyDescent="0.25">
      <c r="A23" s="5" t="s">
        <v>19</v>
      </c>
      <c r="B23" s="7">
        <v>0.5</v>
      </c>
      <c r="C23" s="7">
        <v>12.4</v>
      </c>
      <c r="D23" s="7">
        <v>12.9</v>
      </c>
      <c r="E23" s="7"/>
    </row>
    <row r="24" spans="1:5" x14ac:dyDescent="0.25">
      <c r="A24" s="5" t="s">
        <v>23</v>
      </c>
      <c r="B24" s="7">
        <v>1.6</v>
      </c>
      <c r="C24" s="7">
        <v>27</v>
      </c>
      <c r="D24" s="7">
        <v>28.6</v>
      </c>
      <c r="E24" s="7"/>
    </row>
    <row r="25" spans="1:5" x14ac:dyDescent="0.25">
      <c r="A25" s="5" t="s">
        <v>50</v>
      </c>
      <c r="B25" s="7">
        <v>2.7</v>
      </c>
      <c r="C25" s="7">
        <v>8.5</v>
      </c>
      <c r="D25" s="7">
        <v>11.2</v>
      </c>
      <c r="E25" s="7"/>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H16" sqref="H16"/>
    </sheetView>
  </sheetViews>
  <sheetFormatPr defaultRowHeight="12.5" x14ac:dyDescent="0.25"/>
  <cols>
    <col min="1" max="16384" width="8.7265625" style="5"/>
  </cols>
  <sheetData>
    <row r="1" spans="1:5" x14ac:dyDescent="0.25">
      <c r="A1" s="4" t="s">
        <v>148</v>
      </c>
    </row>
    <row r="2" spans="1:5" x14ac:dyDescent="0.25">
      <c r="A2" s="4" t="s">
        <v>211</v>
      </c>
    </row>
    <row r="3" spans="1:5" x14ac:dyDescent="0.25">
      <c r="A3" s="4" t="s">
        <v>186</v>
      </c>
    </row>
    <row r="5" spans="1:5" x14ac:dyDescent="0.25">
      <c r="A5" s="5" t="s">
        <v>7</v>
      </c>
      <c r="B5" s="5" t="s">
        <v>2</v>
      </c>
      <c r="C5" s="5" t="s">
        <v>3</v>
      </c>
      <c r="D5" s="5" t="s">
        <v>4</v>
      </c>
      <c r="E5" s="5" t="s">
        <v>231</v>
      </c>
    </row>
    <row r="6" spans="1:5" x14ac:dyDescent="0.25">
      <c r="A6" s="5" t="s">
        <v>30</v>
      </c>
      <c r="B6" s="6">
        <v>139</v>
      </c>
      <c r="C6" s="6">
        <v>4180</v>
      </c>
      <c r="D6" s="6">
        <v>4319</v>
      </c>
      <c r="E6" s="7">
        <v>96.8</v>
      </c>
    </row>
    <row r="7" spans="1:5" x14ac:dyDescent="0.25">
      <c r="A7" s="5" t="s">
        <v>24</v>
      </c>
      <c r="B7" s="6">
        <v>3294</v>
      </c>
      <c r="C7" s="6">
        <v>366</v>
      </c>
      <c r="D7" s="6">
        <v>3660</v>
      </c>
      <c r="E7" s="7">
        <v>10</v>
      </c>
    </row>
    <row r="8" spans="1:5" x14ac:dyDescent="0.25">
      <c r="A8" s="5" t="s">
        <v>31</v>
      </c>
      <c r="B8" s="6">
        <v>202</v>
      </c>
      <c r="C8" s="6">
        <v>3323</v>
      </c>
      <c r="D8" s="6">
        <v>3525</v>
      </c>
      <c r="E8" s="7">
        <v>94.3</v>
      </c>
    </row>
    <row r="9" spans="1:5" x14ac:dyDescent="0.25">
      <c r="A9" s="5" t="s">
        <v>33</v>
      </c>
      <c r="B9" s="6">
        <v>313</v>
      </c>
      <c r="C9" s="6">
        <v>3153</v>
      </c>
      <c r="D9" s="6">
        <v>3466</v>
      </c>
      <c r="E9" s="7">
        <v>91</v>
      </c>
    </row>
    <row r="10" spans="1:5" x14ac:dyDescent="0.25">
      <c r="A10" s="5" t="s">
        <v>35</v>
      </c>
      <c r="B10" s="6">
        <v>525</v>
      </c>
      <c r="C10" s="6">
        <v>2229</v>
      </c>
      <c r="D10" s="6">
        <v>2754</v>
      </c>
      <c r="E10" s="7">
        <v>80.900000000000006</v>
      </c>
    </row>
    <row r="11" spans="1:5" x14ac:dyDescent="0.25">
      <c r="A11" s="5" t="s">
        <v>34</v>
      </c>
      <c r="B11" s="6">
        <v>247</v>
      </c>
      <c r="C11" s="6">
        <v>2090</v>
      </c>
      <c r="D11" s="6">
        <v>2337</v>
      </c>
      <c r="E11" s="7">
        <v>89.4</v>
      </c>
    </row>
    <row r="12" spans="1:5" x14ac:dyDescent="0.25">
      <c r="A12" s="5" t="s">
        <v>27</v>
      </c>
      <c r="B12" s="6">
        <v>1929</v>
      </c>
      <c r="C12" s="6">
        <v>134</v>
      </c>
      <c r="D12" s="6">
        <v>2063</v>
      </c>
      <c r="E12" s="7">
        <v>6.5</v>
      </c>
    </row>
    <row r="13" spans="1:5" x14ac:dyDescent="0.25">
      <c r="A13" s="5" t="s">
        <v>36</v>
      </c>
      <c r="B13" s="6">
        <v>244</v>
      </c>
      <c r="C13" s="6">
        <v>831</v>
      </c>
      <c r="D13" s="6">
        <v>1075</v>
      </c>
      <c r="E13" s="7">
        <v>77.3</v>
      </c>
    </row>
    <row r="14" spans="1:5" x14ac:dyDescent="0.25">
      <c r="A14" s="5" t="s">
        <v>51</v>
      </c>
      <c r="B14" s="6">
        <v>29</v>
      </c>
      <c r="C14" s="6">
        <v>973</v>
      </c>
      <c r="D14" s="6">
        <v>1002</v>
      </c>
      <c r="E14" s="7">
        <v>97.1</v>
      </c>
    </row>
    <row r="15" spans="1:5" x14ac:dyDescent="0.25">
      <c r="A15" s="5" t="s">
        <v>39</v>
      </c>
      <c r="B15" s="6">
        <v>120</v>
      </c>
      <c r="C15" s="6">
        <v>460</v>
      </c>
      <c r="D15" s="6">
        <v>580</v>
      </c>
      <c r="E15" s="7">
        <v>79.3</v>
      </c>
    </row>
    <row r="16" spans="1:5" x14ac:dyDescent="0.25">
      <c r="A16" s="5" t="s">
        <v>52</v>
      </c>
      <c r="B16" s="6">
        <v>33</v>
      </c>
      <c r="C16" s="6">
        <v>468</v>
      </c>
      <c r="D16" s="6">
        <v>501</v>
      </c>
      <c r="E16" s="7">
        <v>93.4</v>
      </c>
    </row>
    <row r="17" spans="1:5" x14ac:dyDescent="0.25">
      <c r="A17" s="5" t="s">
        <v>53</v>
      </c>
      <c r="B17" s="6">
        <v>386</v>
      </c>
      <c r="C17" s="6">
        <v>61</v>
      </c>
      <c r="D17" s="6">
        <v>447</v>
      </c>
      <c r="E17" s="7">
        <v>13.6</v>
      </c>
    </row>
    <row r="18" spans="1:5" x14ac:dyDescent="0.25">
      <c r="A18" s="5" t="s">
        <v>37</v>
      </c>
      <c r="B18" s="6">
        <v>1</v>
      </c>
      <c r="C18" s="6">
        <v>442</v>
      </c>
      <c r="D18" s="6">
        <v>443</v>
      </c>
      <c r="E18" s="7">
        <v>99.8</v>
      </c>
    </row>
    <row r="19" spans="1:5" x14ac:dyDescent="0.25">
      <c r="A19" s="5" t="s">
        <v>54</v>
      </c>
      <c r="B19" s="6">
        <v>358</v>
      </c>
      <c r="C19" s="6">
        <v>9</v>
      </c>
      <c r="D19" s="6">
        <v>367</v>
      </c>
      <c r="E19" s="7">
        <v>2.5</v>
      </c>
    </row>
    <row r="20" spans="1:5" x14ac:dyDescent="0.25">
      <c r="A20" s="5" t="s">
        <v>55</v>
      </c>
      <c r="B20" s="6">
        <v>5</v>
      </c>
      <c r="C20" s="6">
        <v>279</v>
      </c>
      <c r="D20" s="6">
        <v>284</v>
      </c>
      <c r="E20" s="7">
        <v>98.2</v>
      </c>
    </row>
    <row r="21" spans="1:5" x14ac:dyDescent="0.25">
      <c r="A21" s="5" t="s">
        <v>42</v>
      </c>
      <c r="B21" s="6">
        <v>203</v>
      </c>
      <c r="C21" s="6">
        <v>12</v>
      </c>
      <c r="D21" s="6">
        <v>215</v>
      </c>
      <c r="E21" s="7">
        <v>5.6</v>
      </c>
    </row>
    <row r="22" spans="1:5" x14ac:dyDescent="0.25">
      <c r="A22" s="5" t="s">
        <v>56</v>
      </c>
      <c r="B22" s="6">
        <v>6</v>
      </c>
      <c r="C22" s="6">
        <v>132</v>
      </c>
      <c r="D22" s="6">
        <v>138</v>
      </c>
      <c r="E22" s="7">
        <v>95.7</v>
      </c>
    </row>
    <row r="23" spans="1:5" x14ac:dyDescent="0.25">
      <c r="A23" s="5" t="s">
        <v>44</v>
      </c>
      <c r="B23" s="6">
        <v>60</v>
      </c>
      <c r="C23" s="6">
        <v>5</v>
      </c>
      <c r="D23" s="6">
        <v>65</v>
      </c>
      <c r="E23" s="7">
        <v>7.7</v>
      </c>
    </row>
    <row r="24" spans="1:5" x14ac:dyDescent="0.25">
      <c r="A24" s="5" t="s">
        <v>57</v>
      </c>
      <c r="B24" s="6">
        <v>6</v>
      </c>
      <c r="C24" s="6">
        <v>15</v>
      </c>
      <c r="D24" s="6">
        <v>21</v>
      </c>
      <c r="E24" s="7">
        <v>71.400000000000006</v>
      </c>
    </row>
    <row r="25" spans="1:5" x14ac:dyDescent="0.25">
      <c r="A25" s="5" t="s">
        <v>58</v>
      </c>
      <c r="B25" s="6">
        <v>1</v>
      </c>
      <c r="C25" s="6">
        <v>16</v>
      </c>
      <c r="D25" s="6">
        <v>17</v>
      </c>
      <c r="E25" s="7">
        <v>94.1</v>
      </c>
    </row>
  </sheetData>
  <pageMargins left="0.7" right="0.7" top="0.75" bottom="0.75" header="0.3" footer="0.3"/>
  <pageSetup paperSize="9"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election activeCell="H16" sqref="H16"/>
    </sheetView>
  </sheetViews>
  <sheetFormatPr defaultRowHeight="12.5" x14ac:dyDescent="0.25"/>
  <cols>
    <col min="1" max="1" width="16.36328125" style="5" customWidth="1"/>
    <col min="2" max="16384" width="8.7265625" style="5"/>
  </cols>
  <sheetData>
    <row r="1" spans="1:4" x14ac:dyDescent="0.25">
      <c r="A1" s="4" t="s">
        <v>212</v>
      </c>
    </row>
    <row r="2" spans="1:4" x14ac:dyDescent="0.25">
      <c r="A2" s="4" t="s">
        <v>213</v>
      </c>
    </row>
    <row r="3" spans="1:4" x14ac:dyDescent="0.25">
      <c r="A3" s="4" t="s">
        <v>186</v>
      </c>
    </row>
    <row r="5" spans="1:4" x14ac:dyDescent="0.25">
      <c r="A5" s="5" t="s">
        <v>7</v>
      </c>
      <c r="B5" s="5" t="s">
        <v>28</v>
      </c>
      <c r="C5" s="5" t="s">
        <v>29</v>
      </c>
      <c r="D5" s="5" t="s">
        <v>229</v>
      </c>
    </row>
    <row r="6" spans="1:4" x14ac:dyDescent="0.25">
      <c r="A6" s="5" t="s">
        <v>30</v>
      </c>
      <c r="B6" s="5">
        <v>-1.1000000000000001</v>
      </c>
      <c r="C6" s="5">
        <v>65.900000000000006</v>
      </c>
      <c r="D6" s="5">
        <v>64.8</v>
      </c>
    </row>
    <row r="7" spans="1:4" x14ac:dyDescent="0.25">
      <c r="A7" s="5" t="s">
        <v>24</v>
      </c>
      <c r="B7" s="5">
        <v>29.3</v>
      </c>
      <c r="C7" s="5">
        <v>2.9</v>
      </c>
      <c r="D7" s="5">
        <v>32.200000000000003</v>
      </c>
    </row>
    <row r="8" spans="1:4" x14ac:dyDescent="0.25">
      <c r="A8" s="5" t="s">
        <v>31</v>
      </c>
      <c r="B8" s="5">
        <v>1</v>
      </c>
      <c r="C8" s="5">
        <v>11.9</v>
      </c>
      <c r="D8" s="5">
        <v>12.9</v>
      </c>
    </row>
    <row r="9" spans="1:4" x14ac:dyDescent="0.25">
      <c r="A9" s="5" t="s">
        <v>33</v>
      </c>
      <c r="B9" s="5">
        <v>-6.2</v>
      </c>
      <c r="C9" s="5">
        <v>-37.6</v>
      </c>
      <c r="D9" s="5">
        <v>-43.8</v>
      </c>
    </row>
    <row r="10" spans="1:4" x14ac:dyDescent="0.25">
      <c r="A10" s="5" t="s">
        <v>35</v>
      </c>
      <c r="B10" s="5">
        <v>1.8</v>
      </c>
      <c r="C10" s="5">
        <v>0.3</v>
      </c>
      <c r="D10" s="5">
        <v>2.1</v>
      </c>
    </row>
    <row r="11" spans="1:4" x14ac:dyDescent="0.25">
      <c r="A11" s="5" t="s">
        <v>34</v>
      </c>
      <c r="B11" s="5">
        <v>3.8</v>
      </c>
      <c r="C11" s="5">
        <v>3.5</v>
      </c>
      <c r="D11" s="5">
        <v>7.3</v>
      </c>
    </row>
    <row r="12" spans="1:4" x14ac:dyDescent="0.25">
      <c r="A12" s="5" t="s">
        <v>27</v>
      </c>
      <c r="B12" s="5">
        <v>8.9</v>
      </c>
      <c r="C12" s="5">
        <v>-2.6</v>
      </c>
      <c r="D12" s="5">
        <v>6.3</v>
      </c>
    </row>
    <row r="13" spans="1:4" x14ac:dyDescent="0.25">
      <c r="A13" s="5" t="s">
        <v>36</v>
      </c>
      <c r="B13" s="5">
        <v>-4.2</v>
      </c>
      <c r="C13" s="5">
        <v>-29.8</v>
      </c>
      <c r="D13" s="5">
        <v>-34</v>
      </c>
    </row>
    <row r="14" spans="1:4" x14ac:dyDescent="0.25">
      <c r="A14" s="5" t="s">
        <v>51</v>
      </c>
      <c r="B14" s="5">
        <v>-1.4</v>
      </c>
      <c r="C14" s="5">
        <v>-29.9</v>
      </c>
      <c r="D14" s="5">
        <v>-31.3</v>
      </c>
    </row>
    <row r="15" spans="1:4" x14ac:dyDescent="0.25">
      <c r="A15" s="5" t="s">
        <v>39</v>
      </c>
      <c r="B15" s="5">
        <v>3.3</v>
      </c>
      <c r="C15" s="5">
        <v>15.1</v>
      </c>
      <c r="D15" s="5">
        <v>18.399999999999999</v>
      </c>
    </row>
    <row r="16" spans="1:4" x14ac:dyDescent="0.25">
      <c r="A16" s="5" t="s">
        <v>52</v>
      </c>
      <c r="B16" s="5">
        <v>0.1</v>
      </c>
      <c r="C16" s="5">
        <v>-29.8</v>
      </c>
      <c r="D16" s="5">
        <v>-29.7</v>
      </c>
    </row>
    <row r="17" spans="1:4" x14ac:dyDescent="0.25">
      <c r="A17" s="5" t="s">
        <v>53</v>
      </c>
      <c r="B17" s="5">
        <v>-0.4</v>
      </c>
      <c r="C17" s="5">
        <v>-2.6</v>
      </c>
      <c r="D17" s="5">
        <v>-3</v>
      </c>
    </row>
    <row r="18" spans="1:4" x14ac:dyDescent="0.25">
      <c r="A18" s="5" t="s">
        <v>37</v>
      </c>
      <c r="D18" s="5">
        <v>80.8</v>
      </c>
    </row>
    <row r="19" spans="1:4" x14ac:dyDescent="0.25">
      <c r="A19" s="5" t="s">
        <v>54</v>
      </c>
      <c r="B19" s="5">
        <v>2.5</v>
      </c>
      <c r="C19" s="5">
        <v>0.3</v>
      </c>
      <c r="D19" s="5">
        <v>2.8</v>
      </c>
    </row>
    <row r="20" spans="1:4" x14ac:dyDescent="0.25">
      <c r="A20" s="5" t="s">
        <v>55</v>
      </c>
      <c r="D20" s="5">
        <v>113.5</v>
      </c>
    </row>
    <row r="21" spans="1:4" x14ac:dyDescent="0.25">
      <c r="A21" s="5" t="s">
        <v>42</v>
      </c>
      <c r="B21" s="5">
        <v>10.8</v>
      </c>
      <c r="C21" s="5">
        <v>-0.5</v>
      </c>
      <c r="D21" s="5">
        <v>10.3</v>
      </c>
    </row>
    <row r="22" spans="1:4" x14ac:dyDescent="0.25">
      <c r="A22" s="5" t="s">
        <v>56</v>
      </c>
      <c r="B22" s="5">
        <v>-2.5</v>
      </c>
      <c r="C22" s="5">
        <v>-10.199999999999999</v>
      </c>
      <c r="D22" s="5">
        <v>-12.7</v>
      </c>
    </row>
    <row r="23" spans="1:4" x14ac:dyDescent="0.25">
      <c r="A23" s="5" t="s">
        <v>44</v>
      </c>
      <c r="B23" s="5">
        <v>10.199999999999999</v>
      </c>
      <c r="C23" s="5">
        <v>0</v>
      </c>
      <c r="D23" s="5">
        <v>10.199999999999999</v>
      </c>
    </row>
    <row r="24" spans="1:4" x14ac:dyDescent="0.25">
      <c r="A24" s="5" t="s">
        <v>57</v>
      </c>
      <c r="B24" s="5">
        <v>3.3</v>
      </c>
      <c r="C24" s="5">
        <v>-33.299999999999997</v>
      </c>
      <c r="D24" s="5">
        <v>-30</v>
      </c>
    </row>
    <row r="25" spans="1:4" x14ac:dyDescent="0.25">
      <c r="A25" s="5" t="s">
        <v>58</v>
      </c>
      <c r="B25" s="5">
        <v>-50</v>
      </c>
      <c r="C25" s="5">
        <v>375</v>
      </c>
      <c r="D25" s="5">
        <v>325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H16" sqref="H16"/>
    </sheetView>
  </sheetViews>
  <sheetFormatPr defaultRowHeight="12.5" x14ac:dyDescent="0.25"/>
  <cols>
    <col min="1" max="1" width="8.7265625" style="5"/>
    <col min="2" max="2" width="8.90625" style="5" bestFit="1" customWidth="1"/>
    <col min="3" max="3" width="8.81640625" style="5" bestFit="1" customWidth="1"/>
    <col min="4" max="4" width="8.90625" style="5" bestFit="1" customWidth="1"/>
    <col min="5" max="16384" width="8.7265625" style="5"/>
  </cols>
  <sheetData>
    <row r="1" spans="1:5" x14ac:dyDescent="0.25">
      <c r="A1" s="4" t="s">
        <v>149</v>
      </c>
    </row>
    <row r="2" spans="1:5" x14ac:dyDescent="0.25">
      <c r="A2" s="4" t="s">
        <v>214</v>
      </c>
    </row>
    <row r="3" spans="1:5" x14ac:dyDescent="0.25">
      <c r="A3" s="4" t="s">
        <v>195</v>
      </c>
    </row>
    <row r="4" spans="1:5" x14ac:dyDescent="0.25">
      <c r="A4" s="4"/>
    </row>
    <row r="5" spans="1:5" x14ac:dyDescent="0.25">
      <c r="A5" s="5" t="s">
        <v>59</v>
      </c>
      <c r="B5" s="5" t="s">
        <v>2</v>
      </c>
      <c r="C5" s="5" t="s">
        <v>60</v>
      </c>
      <c r="D5" s="5" t="s">
        <v>4</v>
      </c>
      <c r="E5" s="5" t="s">
        <v>229</v>
      </c>
    </row>
    <row r="6" spans="1:5" x14ac:dyDescent="0.25">
      <c r="A6" s="5" t="s">
        <v>8</v>
      </c>
      <c r="B6" s="6">
        <v>1344817</v>
      </c>
      <c r="C6" s="6">
        <v>96268</v>
      </c>
      <c r="D6" s="6">
        <v>1441085</v>
      </c>
      <c r="E6" s="7">
        <v>8.5</v>
      </c>
    </row>
    <row r="7" spans="1:5" x14ac:dyDescent="0.25">
      <c r="A7" s="5" t="s">
        <v>9</v>
      </c>
      <c r="B7" s="6">
        <v>269586</v>
      </c>
      <c r="C7" s="6">
        <v>226297</v>
      </c>
      <c r="D7" s="6">
        <v>495883</v>
      </c>
      <c r="E7" s="7">
        <v>-5</v>
      </c>
    </row>
    <row r="8" spans="1:5" x14ac:dyDescent="0.25">
      <c r="A8" s="5" t="s">
        <v>10</v>
      </c>
      <c r="B8" s="6">
        <v>227348</v>
      </c>
      <c r="C8" s="6">
        <v>195906</v>
      </c>
      <c r="D8" s="6">
        <v>423254</v>
      </c>
      <c r="E8" s="7">
        <v>-6.7</v>
      </c>
    </row>
    <row r="9" spans="1:5" x14ac:dyDescent="0.25">
      <c r="A9" s="5" t="s">
        <v>11</v>
      </c>
      <c r="B9" s="6">
        <v>180477</v>
      </c>
      <c r="C9" s="6">
        <v>80133</v>
      </c>
      <c r="D9" s="6">
        <v>260610</v>
      </c>
      <c r="E9" s="7">
        <v>4.9000000000000004</v>
      </c>
    </row>
    <row r="10" spans="1:5" x14ac:dyDescent="0.25">
      <c r="A10" s="5" t="s">
        <v>13</v>
      </c>
      <c r="B10" s="6">
        <v>68214</v>
      </c>
      <c r="C10" s="6">
        <v>99791</v>
      </c>
      <c r="D10" s="6">
        <v>168005</v>
      </c>
      <c r="E10" s="7">
        <v>-5.8</v>
      </c>
    </row>
    <row r="11" spans="1:5" x14ac:dyDescent="0.25">
      <c r="A11" s="5" t="s">
        <v>21</v>
      </c>
      <c r="B11" s="6">
        <v>23377</v>
      </c>
      <c r="C11" s="6">
        <v>40903</v>
      </c>
      <c r="D11" s="6">
        <v>64280</v>
      </c>
      <c r="E11" s="7">
        <v>-4.5999999999999996</v>
      </c>
    </row>
    <row r="12" spans="1:5" x14ac:dyDescent="0.25">
      <c r="A12" s="5" t="s">
        <v>20</v>
      </c>
      <c r="B12" s="6">
        <v>17709</v>
      </c>
      <c r="C12" s="6">
        <v>35355</v>
      </c>
      <c r="D12" s="6">
        <v>53064</v>
      </c>
      <c r="E12" s="7">
        <v>-3.2</v>
      </c>
    </row>
    <row r="13" spans="1:5" x14ac:dyDescent="0.25">
      <c r="A13" s="5" t="s">
        <v>61</v>
      </c>
      <c r="B13" s="6">
        <v>9482</v>
      </c>
      <c r="C13" s="6">
        <v>35257</v>
      </c>
      <c r="D13" s="6">
        <v>44739</v>
      </c>
      <c r="E13" s="7">
        <v>-3.1</v>
      </c>
    </row>
    <row r="14" spans="1:5" x14ac:dyDescent="0.25">
      <c r="A14" s="5" t="s">
        <v>14</v>
      </c>
      <c r="B14" s="6">
        <v>23141</v>
      </c>
      <c r="C14" s="6">
        <v>14739</v>
      </c>
      <c r="D14" s="6">
        <v>37880</v>
      </c>
      <c r="E14" s="7">
        <v>11.2</v>
      </c>
    </row>
    <row r="15" spans="1:5" x14ac:dyDescent="0.25">
      <c r="A15" s="5" t="s">
        <v>62</v>
      </c>
      <c r="B15" s="6">
        <v>8574</v>
      </c>
      <c r="C15" s="6">
        <v>24235</v>
      </c>
      <c r="D15" s="6">
        <v>32809</v>
      </c>
      <c r="E15" s="7">
        <v>-7.5</v>
      </c>
    </row>
    <row r="16" spans="1:5" x14ac:dyDescent="0.25">
      <c r="A16" s="5" t="s">
        <v>25</v>
      </c>
      <c r="B16" s="6">
        <v>14669</v>
      </c>
      <c r="C16" s="6">
        <v>17868</v>
      </c>
      <c r="D16" s="6">
        <v>32537</v>
      </c>
      <c r="E16" s="7">
        <v>1.6</v>
      </c>
    </row>
    <row r="17" spans="1:5" x14ac:dyDescent="0.25">
      <c r="A17" s="5" t="s">
        <v>15</v>
      </c>
      <c r="B17" s="6">
        <v>24212</v>
      </c>
      <c r="C17" s="6">
        <v>6070</v>
      </c>
      <c r="D17" s="6">
        <v>30282</v>
      </c>
      <c r="E17" s="7">
        <v>1.9</v>
      </c>
    </row>
    <row r="18" spans="1:5" x14ac:dyDescent="0.25">
      <c r="A18" s="5" t="s">
        <v>63</v>
      </c>
      <c r="B18" s="6">
        <v>6183</v>
      </c>
      <c r="C18" s="6">
        <v>20034</v>
      </c>
      <c r="D18" s="6">
        <v>26217</v>
      </c>
      <c r="E18" s="7">
        <v>-5.6</v>
      </c>
    </row>
    <row r="19" spans="1:5" x14ac:dyDescent="0.25">
      <c r="A19" s="5" t="s">
        <v>16</v>
      </c>
      <c r="B19" s="6">
        <v>4452</v>
      </c>
      <c r="C19" s="6">
        <v>19394</v>
      </c>
      <c r="D19" s="6">
        <v>23846</v>
      </c>
      <c r="E19" s="7">
        <v>-5.3</v>
      </c>
    </row>
    <row r="20" spans="1:5" x14ac:dyDescent="0.25">
      <c r="A20" s="5" t="s">
        <v>50</v>
      </c>
      <c r="B20" s="6">
        <v>1642</v>
      </c>
      <c r="C20" s="6">
        <v>14577</v>
      </c>
      <c r="D20" s="6">
        <v>16219</v>
      </c>
      <c r="E20" s="7">
        <v>0.8</v>
      </c>
    </row>
    <row r="21" spans="1:5" x14ac:dyDescent="0.25">
      <c r="A21" s="5" t="s">
        <v>64</v>
      </c>
      <c r="B21" s="6">
        <v>4427</v>
      </c>
      <c r="C21" s="6">
        <v>9335</v>
      </c>
      <c r="D21" s="6">
        <v>13762</v>
      </c>
      <c r="E21" s="7">
        <v>-5</v>
      </c>
    </row>
    <row r="22" spans="1:5" x14ac:dyDescent="0.25">
      <c r="A22" s="5" t="s">
        <v>65</v>
      </c>
      <c r="B22" s="6">
        <v>3664</v>
      </c>
      <c r="C22" s="6">
        <v>9916</v>
      </c>
      <c r="D22" s="6">
        <v>13580</v>
      </c>
      <c r="E22" s="7">
        <v>3</v>
      </c>
    </row>
    <row r="23" spans="1:5" x14ac:dyDescent="0.25">
      <c r="A23" s="5" t="s">
        <v>66</v>
      </c>
      <c r="B23" s="6">
        <v>3252</v>
      </c>
      <c r="C23" s="6">
        <v>10220</v>
      </c>
      <c r="D23" s="6">
        <v>13472</v>
      </c>
      <c r="E23" s="7">
        <v>-5.3</v>
      </c>
    </row>
    <row r="24" spans="1:5" x14ac:dyDescent="0.25">
      <c r="A24" s="5" t="s">
        <v>67</v>
      </c>
      <c r="B24" s="6">
        <v>3483</v>
      </c>
      <c r="C24" s="6">
        <v>8570</v>
      </c>
      <c r="D24" s="6">
        <v>12053</v>
      </c>
      <c r="E24" s="7">
        <v>4.9000000000000004</v>
      </c>
    </row>
    <row r="25" spans="1:5" x14ac:dyDescent="0.25">
      <c r="A25" s="5" t="s">
        <v>17</v>
      </c>
      <c r="B25" s="6">
        <v>2368</v>
      </c>
      <c r="C25" s="6">
        <v>9538</v>
      </c>
      <c r="D25" s="6">
        <v>11906</v>
      </c>
      <c r="E25" s="7">
        <v>-5.6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heetViews>
  <sheetFormatPr defaultRowHeight="12.5" x14ac:dyDescent="0.25"/>
  <cols>
    <col min="1" max="1" width="8.7265625" style="5"/>
    <col min="2" max="2" width="8.90625" style="5" bestFit="1" customWidth="1"/>
    <col min="3" max="3" width="8.81640625" style="5" bestFit="1" customWidth="1"/>
    <col min="4" max="4" width="8.90625" style="5" bestFit="1" customWidth="1"/>
    <col min="5" max="16384" width="8.7265625" style="5"/>
  </cols>
  <sheetData>
    <row r="1" spans="1:5" x14ac:dyDescent="0.25">
      <c r="A1" s="4" t="s">
        <v>187</v>
      </c>
    </row>
    <row r="2" spans="1:5" x14ac:dyDescent="0.25">
      <c r="A2" s="4" t="s">
        <v>188</v>
      </c>
    </row>
    <row r="3" spans="1:5" x14ac:dyDescent="0.25">
      <c r="A3" s="4" t="s">
        <v>186</v>
      </c>
    </row>
    <row r="5" spans="1:5" x14ac:dyDescent="0.25">
      <c r="A5" s="5" t="s">
        <v>0</v>
      </c>
      <c r="B5" s="5" t="s">
        <v>2</v>
      </c>
      <c r="C5" s="5" t="s">
        <v>3</v>
      </c>
      <c r="D5" s="5" t="s">
        <v>4</v>
      </c>
      <c r="E5" s="5" t="s">
        <v>231</v>
      </c>
    </row>
    <row r="6" spans="1:5" x14ac:dyDescent="0.25">
      <c r="A6" s="5">
        <v>2006</v>
      </c>
      <c r="B6" s="6">
        <v>1075200</v>
      </c>
      <c r="C6" s="6">
        <v>716500</v>
      </c>
      <c r="D6" s="6">
        <v>1791700</v>
      </c>
      <c r="E6" s="7">
        <v>40</v>
      </c>
    </row>
    <row r="7" spans="1:5" x14ac:dyDescent="0.25">
      <c r="A7" s="5">
        <v>2007</v>
      </c>
      <c r="B7" s="6">
        <v>1125000</v>
      </c>
      <c r="C7" s="6">
        <v>749700</v>
      </c>
      <c r="D7" s="6">
        <v>1874700</v>
      </c>
      <c r="E7" s="7">
        <v>40</v>
      </c>
    </row>
    <row r="8" spans="1:5" x14ac:dyDescent="0.25">
      <c r="A8" s="5">
        <v>2008</v>
      </c>
      <c r="B8" s="6">
        <v>1162200</v>
      </c>
      <c r="C8" s="6">
        <v>767800</v>
      </c>
      <c r="D8" s="6">
        <v>1930000</v>
      </c>
      <c r="E8" s="7">
        <v>39.799999999999997</v>
      </c>
    </row>
    <row r="9" spans="1:5" x14ac:dyDescent="0.25">
      <c r="A9" s="5">
        <v>2009</v>
      </c>
      <c r="B9" s="6">
        <v>1146400</v>
      </c>
      <c r="C9" s="6">
        <v>709500</v>
      </c>
      <c r="D9" s="6">
        <v>1855900</v>
      </c>
      <c r="E9" s="7">
        <v>38.200000000000003</v>
      </c>
    </row>
    <row r="10" spans="1:5" x14ac:dyDescent="0.25">
      <c r="A10" s="5">
        <v>2010</v>
      </c>
      <c r="B10" s="6">
        <v>1236900</v>
      </c>
      <c r="C10" s="6">
        <v>760500</v>
      </c>
      <c r="D10" s="6">
        <v>1997400</v>
      </c>
      <c r="E10" s="7">
        <v>38.1</v>
      </c>
    </row>
    <row r="11" spans="1:5" x14ac:dyDescent="0.25">
      <c r="A11" s="5">
        <v>2011</v>
      </c>
      <c r="B11" s="6">
        <v>1365300</v>
      </c>
      <c r="C11" s="6">
        <v>792900</v>
      </c>
      <c r="D11" s="6">
        <v>2158200</v>
      </c>
      <c r="E11" s="7">
        <v>36.700000000000003</v>
      </c>
    </row>
    <row r="12" spans="1:5" x14ac:dyDescent="0.25">
      <c r="A12" s="5">
        <v>2012</v>
      </c>
      <c r="B12" s="6">
        <v>1519700</v>
      </c>
      <c r="C12" s="6">
        <v>836800</v>
      </c>
      <c r="D12" s="6">
        <v>2356500</v>
      </c>
      <c r="E12" s="7">
        <v>35.5</v>
      </c>
    </row>
    <row r="13" spans="1:5" x14ac:dyDescent="0.25">
      <c r="A13" s="5">
        <v>2013</v>
      </c>
      <c r="B13" s="6">
        <v>1700600</v>
      </c>
      <c r="C13" s="6">
        <v>855400</v>
      </c>
      <c r="D13" s="6">
        <v>2556000</v>
      </c>
      <c r="E13" s="7">
        <v>33.5</v>
      </c>
    </row>
    <row r="14" spans="1:5" x14ac:dyDescent="0.25">
      <c r="A14" s="5">
        <v>2014</v>
      </c>
      <c r="B14" s="6">
        <v>1791100</v>
      </c>
      <c r="C14" s="6">
        <v>880700</v>
      </c>
      <c r="D14" s="6">
        <v>2671800</v>
      </c>
      <c r="E14" s="7">
        <v>33</v>
      </c>
    </row>
    <row r="15" spans="1:5" x14ac:dyDescent="0.25">
      <c r="A15" s="5">
        <v>2015</v>
      </c>
      <c r="B15" s="6">
        <v>1964500</v>
      </c>
      <c r="C15" s="6">
        <v>913700</v>
      </c>
      <c r="D15" s="6">
        <v>2878200</v>
      </c>
      <c r="E15" s="7">
        <v>31.7</v>
      </c>
    </row>
    <row r="16" spans="1:5" x14ac:dyDescent="0.25">
      <c r="A16" s="5">
        <v>2016</v>
      </c>
      <c r="B16" s="6">
        <v>2207100</v>
      </c>
      <c r="C16" s="6">
        <v>909800</v>
      </c>
      <c r="D16" s="6">
        <v>3116900</v>
      </c>
      <c r="E16" s="7">
        <v>29.2</v>
      </c>
    </row>
    <row r="17" spans="1:5" x14ac:dyDescent="0.25">
      <c r="A17" s="5">
        <v>2017</v>
      </c>
      <c r="B17" s="6">
        <v>2243300</v>
      </c>
      <c r="C17" s="6">
        <v>917900</v>
      </c>
      <c r="D17" s="6">
        <v>3161200</v>
      </c>
      <c r="E17" s="7">
        <v>29</v>
      </c>
    </row>
    <row r="18" spans="1:5" x14ac:dyDescent="0.25">
      <c r="A18" s="5">
        <v>2018</v>
      </c>
      <c r="B18" s="6">
        <v>2378500</v>
      </c>
      <c r="C18" s="6">
        <v>947000</v>
      </c>
      <c r="D18" s="6">
        <v>3325500</v>
      </c>
      <c r="E18" s="7">
        <v>28.5</v>
      </c>
    </row>
    <row r="19" spans="1:5" x14ac:dyDescent="0.25">
      <c r="A19" s="5">
        <v>2019</v>
      </c>
      <c r="B19" s="6">
        <v>2231800</v>
      </c>
      <c r="C19" s="6">
        <v>994300</v>
      </c>
      <c r="D19" s="6">
        <v>3226100</v>
      </c>
      <c r="E19" s="7">
        <v>30.8</v>
      </c>
    </row>
    <row r="20" spans="1:5" x14ac:dyDescent="0.25">
      <c r="A20" s="5">
        <v>2020</v>
      </c>
      <c r="B20" s="6">
        <v>2304400</v>
      </c>
      <c r="C20" s="6">
        <v>972300</v>
      </c>
      <c r="D20" s="6">
        <v>3276700</v>
      </c>
      <c r="E20" s="7">
        <v>29.7</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3"/>
  <sheetViews>
    <sheetView zoomScale="120" zoomScaleNormal="120" workbookViewId="0">
      <selection activeCell="H16" sqref="H16"/>
    </sheetView>
  </sheetViews>
  <sheetFormatPr defaultRowHeight="12.5" x14ac:dyDescent="0.25"/>
  <cols>
    <col min="1" max="1" width="14.54296875" style="5" customWidth="1"/>
    <col min="2" max="2" width="10.26953125" style="5" customWidth="1"/>
    <col min="3" max="3" width="6.7265625" style="5" customWidth="1"/>
    <col min="4" max="4" width="7.7265625" style="5" customWidth="1"/>
    <col min="5" max="5" width="7.81640625" style="5" customWidth="1"/>
    <col min="6" max="6" width="9.1796875" style="5" customWidth="1"/>
    <col min="7" max="7" width="9" style="5" customWidth="1"/>
    <col min="8" max="8" width="7.81640625" style="5" customWidth="1"/>
    <col min="9" max="9" width="7.453125" style="5" customWidth="1"/>
    <col min="10" max="10" width="5.81640625" style="5" customWidth="1"/>
    <col min="11" max="11" width="7.7265625" style="5" customWidth="1"/>
    <col min="12" max="12" width="1.453125" style="5" customWidth="1"/>
    <col min="13" max="13" width="5.81640625" style="5" customWidth="1"/>
    <col min="14" max="14" width="8.26953125" style="5" customWidth="1"/>
    <col min="15" max="15" width="5.81640625" style="5" customWidth="1"/>
    <col min="16" max="16" width="8.6328125" style="5" customWidth="1"/>
    <col min="17" max="17" width="5.81640625" style="5" customWidth="1"/>
    <col min="18" max="19" width="6.81640625" style="5" customWidth="1"/>
    <col min="20" max="20" width="5.81640625" style="5" customWidth="1"/>
    <col min="21" max="21" width="8.6328125" style="5" customWidth="1"/>
    <col min="22" max="22" width="5.81640625" style="5" customWidth="1"/>
    <col min="23" max="23" width="4.81640625" style="5" customWidth="1"/>
    <col min="24" max="24" width="6.81640625" style="5" customWidth="1"/>
    <col min="25" max="25" width="11.08984375" style="5" bestFit="1" customWidth="1"/>
    <col min="26" max="26" width="5.81640625" style="5" bestFit="1" customWidth="1"/>
    <col min="27" max="27" width="3.7265625" style="5" bestFit="1" customWidth="1"/>
    <col min="28" max="28" width="3.81640625" style="5" bestFit="1" customWidth="1"/>
    <col min="29" max="29" width="6.81640625" style="5" bestFit="1" customWidth="1"/>
    <col min="30" max="30" width="5.81640625" style="5" bestFit="1" customWidth="1"/>
    <col min="31" max="31" width="3.81640625" style="5" bestFit="1" customWidth="1"/>
    <col min="32" max="32" width="11.08984375" style="5" bestFit="1" customWidth="1"/>
    <col min="33" max="16384" width="8.7265625" style="5"/>
  </cols>
  <sheetData>
    <row r="1" spans="1:26" x14ac:dyDescent="0.25">
      <c r="A1" s="4" t="s">
        <v>150</v>
      </c>
    </row>
    <row r="2" spans="1:26" x14ac:dyDescent="0.25">
      <c r="A2" s="4" t="s">
        <v>215</v>
      </c>
    </row>
    <row r="3" spans="1:26" x14ac:dyDescent="0.25">
      <c r="A3" s="4" t="s">
        <v>186</v>
      </c>
    </row>
    <row r="5" spans="1:26" ht="13" x14ac:dyDescent="0.25">
      <c r="A5" s="46" t="s">
        <v>59</v>
      </c>
      <c r="B5" s="47" t="s">
        <v>7</v>
      </c>
      <c r="C5" s="47"/>
      <c r="D5" s="47"/>
      <c r="E5" s="47"/>
      <c r="F5" s="47"/>
      <c r="G5" s="47"/>
      <c r="H5" s="47"/>
      <c r="I5" s="47"/>
      <c r="J5" s="47"/>
      <c r="K5" s="47"/>
    </row>
    <row r="6" spans="1:26" ht="52" x14ac:dyDescent="0.3">
      <c r="A6" s="46"/>
      <c r="B6" s="9" t="s">
        <v>17</v>
      </c>
      <c r="C6" s="9" t="s">
        <v>18</v>
      </c>
      <c r="D6" s="9" t="s">
        <v>16</v>
      </c>
      <c r="E6" s="9" t="s">
        <v>8</v>
      </c>
      <c r="F6" s="9" t="s">
        <v>19</v>
      </c>
      <c r="G6" s="9" t="s">
        <v>12</v>
      </c>
      <c r="H6" s="9" t="s">
        <v>21</v>
      </c>
      <c r="I6" s="9" t="s">
        <v>13</v>
      </c>
      <c r="J6" s="9" t="s">
        <v>14</v>
      </c>
      <c r="K6" s="9" t="s">
        <v>26</v>
      </c>
    </row>
    <row r="7" spans="1:26" x14ac:dyDescent="0.25">
      <c r="A7" s="10" t="s">
        <v>17</v>
      </c>
      <c r="B7" s="11">
        <v>2368</v>
      </c>
      <c r="C7" s="11">
        <v>168</v>
      </c>
      <c r="D7" s="11">
        <v>535</v>
      </c>
      <c r="E7" s="11">
        <v>729</v>
      </c>
      <c r="F7" s="11">
        <v>175</v>
      </c>
      <c r="G7" s="11">
        <v>965</v>
      </c>
      <c r="H7" s="11">
        <v>5</v>
      </c>
      <c r="I7" s="11">
        <v>17</v>
      </c>
      <c r="J7" s="11">
        <v>276</v>
      </c>
      <c r="K7" s="11">
        <v>73</v>
      </c>
    </row>
    <row r="8" spans="1:26" x14ac:dyDescent="0.25">
      <c r="A8" s="10" t="s">
        <v>64</v>
      </c>
      <c r="B8" s="11">
        <v>140</v>
      </c>
      <c r="C8" s="11">
        <v>188</v>
      </c>
      <c r="D8" s="11">
        <v>226</v>
      </c>
      <c r="E8" s="11">
        <v>958</v>
      </c>
      <c r="F8" s="11">
        <v>64</v>
      </c>
      <c r="G8" s="11">
        <v>2303</v>
      </c>
      <c r="H8" s="11">
        <v>2</v>
      </c>
      <c r="I8" s="11">
        <v>765</v>
      </c>
      <c r="J8" s="11">
        <v>251</v>
      </c>
      <c r="K8" s="11">
        <v>37</v>
      </c>
      <c r="Z8" s="12"/>
    </row>
    <row r="9" spans="1:26" x14ac:dyDescent="0.25">
      <c r="A9" s="10" t="s">
        <v>66</v>
      </c>
      <c r="B9" s="11">
        <v>242</v>
      </c>
      <c r="C9" s="11">
        <v>271</v>
      </c>
      <c r="D9" s="11">
        <v>344</v>
      </c>
      <c r="E9" s="11">
        <v>713</v>
      </c>
      <c r="F9" s="11">
        <v>148</v>
      </c>
      <c r="G9" s="11">
        <v>2390</v>
      </c>
      <c r="H9" s="11">
        <v>71</v>
      </c>
      <c r="I9" s="11">
        <v>80</v>
      </c>
      <c r="J9" s="11">
        <v>283</v>
      </c>
      <c r="K9" s="11">
        <v>44</v>
      </c>
    </row>
    <row r="10" spans="1:26" x14ac:dyDescent="0.25">
      <c r="A10" s="10" t="s">
        <v>16</v>
      </c>
      <c r="B10" s="11">
        <v>522</v>
      </c>
      <c r="C10" s="11">
        <v>228</v>
      </c>
      <c r="D10" s="11">
        <v>4452</v>
      </c>
      <c r="E10" s="11">
        <v>1061</v>
      </c>
      <c r="F10" s="11">
        <v>272</v>
      </c>
      <c r="G10" s="11">
        <v>1771</v>
      </c>
      <c r="H10" s="11">
        <v>6</v>
      </c>
      <c r="I10" s="11">
        <v>64</v>
      </c>
      <c r="J10" s="11">
        <v>317</v>
      </c>
      <c r="K10" s="11">
        <v>34</v>
      </c>
      <c r="Z10" s="12"/>
    </row>
    <row r="11" spans="1:26" x14ac:dyDescent="0.25">
      <c r="A11" s="10" t="s">
        <v>8</v>
      </c>
      <c r="B11" s="11">
        <v>2312</v>
      </c>
      <c r="C11" s="11">
        <v>1168</v>
      </c>
      <c r="D11" s="11">
        <v>1426</v>
      </c>
      <c r="E11" s="11">
        <v>1344817</v>
      </c>
      <c r="F11" s="11">
        <v>6644</v>
      </c>
      <c r="G11" s="11">
        <v>13374</v>
      </c>
      <c r="H11" s="11">
        <v>104</v>
      </c>
      <c r="I11" s="11">
        <v>499</v>
      </c>
      <c r="J11" s="11">
        <v>3775</v>
      </c>
      <c r="K11" s="11">
        <v>746</v>
      </c>
    </row>
    <row r="12" spans="1:26" x14ac:dyDescent="0.25">
      <c r="A12" s="10" t="s">
        <v>65</v>
      </c>
      <c r="B12" s="11">
        <v>285</v>
      </c>
      <c r="C12" s="11">
        <v>266</v>
      </c>
      <c r="D12" s="11">
        <v>283</v>
      </c>
      <c r="E12" s="11">
        <v>975</v>
      </c>
      <c r="F12" s="11">
        <v>111</v>
      </c>
      <c r="G12" s="11">
        <v>2403</v>
      </c>
      <c r="H12" s="11"/>
      <c r="I12" s="11">
        <v>38</v>
      </c>
      <c r="J12" s="11">
        <v>375</v>
      </c>
      <c r="K12" s="11">
        <v>55</v>
      </c>
      <c r="Z12" s="12"/>
    </row>
    <row r="13" spans="1:26" x14ac:dyDescent="0.25">
      <c r="A13" s="10" t="s">
        <v>21</v>
      </c>
      <c r="B13" s="11">
        <v>705</v>
      </c>
      <c r="C13" s="11">
        <v>1027</v>
      </c>
      <c r="D13" s="11">
        <v>1380</v>
      </c>
      <c r="E13" s="11">
        <v>4887</v>
      </c>
      <c r="F13" s="11">
        <v>305</v>
      </c>
      <c r="G13" s="11">
        <v>10606</v>
      </c>
      <c r="H13" s="11">
        <v>12771</v>
      </c>
      <c r="I13" s="11">
        <v>301</v>
      </c>
      <c r="J13" s="11">
        <v>1043</v>
      </c>
      <c r="K13" s="11">
        <v>177</v>
      </c>
    </row>
    <row r="14" spans="1:26" x14ac:dyDescent="0.25">
      <c r="A14" s="10" t="s">
        <v>13</v>
      </c>
      <c r="B14" s="11">
        <v>1300</v>
      </c>
      <c r="C14" s="11">
        <v>1666</v>
      </c>
      <c r="D14" s="11">
        <v>1967</v>
      </c>
      <c r="E14" s="11">
        <v>16115</v>
      </c>
      <c r="F14" s="11">
        <v>833</v>
      </c>
      <c r="G14" s="11">
        <v>25954</v>
      </c>
      <c r="H14" s="11">
        <v>411</v>
      </c>
      <c r="I14" s="11">
        <v>42260</v>
      </c>
      <c r="J14" s="11">
        <v>2525</v>
      </c>
      <c r="K14" s="11">
        <v>374</v>
      </c>
      <c r="Z14" s="12"/>
    </row>
    <row r="15" spans="1:26" x14ac:dyDescent="0.25">
      <c r="A15" s="10" t="s">
        <v>14</v>
      </c>
      <c r="B15" s="11">
        <v>176</v>
      </c>
      <c r="C15" s="11">
        <v>148</v>
      </c>
      <c r="D15" s="11">
        <v>161</v>
      </c>
      <c r="E15" s="11">
        <v>302</v>
      </c>
      <c r="F15" s="11">
        <v>33</v>
      </c>
      <c r="G15" s="11">
        <v>704</v>
      </c>
      <c r="H15" s="11">
        <v>6</v>
      </c>
      <c r="I15" s="11">
        <v>22</v>
      </c>
      <c r="J15" s="11">
        <v>23141</v>
      </c>
      <c r="K15" s="11">
        <v>125</v>
      </c>
    </row>
    <row r="16" spans="1:26" x14ac:dyDescent="0.25">
      <c r="A16" s="13" t="s">
        <v>24</v>
      </c>
      <c r="B16" s="11"/>
      <c r="C16" s="11">
        <v>2</v>
      </c>
      <c r="D16" s="11">
        <v>7</v>
      </c>
      <c r="E16" s="11">
        <v>6</v>
      </c>
      <c r="F16" s="11"/>
      <c r="G16" s="11">
        <v>5</v>
      </c>
      <c r="H16" s="11"/>
      <c r="I16" s="11">
        <v>2</v>
      </c>
      <c r="J16" s="11">
        <v>6</v>
      </c>
      <c r="K16" s="11">
        <v>2</v>
      </c>
    </row>
    <row r="17" spans="1:26" x14ac:dyDescent="0.25">
      <c r="A17" s="10" t="s">
        <v>50</v>
      </c>
      <c r="B17" s="11">
        <v>330</v>
      </c>
      <c r="C17" s="11">
        <v>291</v>
      </c>
      <c r="D17" s="11">
        <v>354</v>
      </c>
      <c r="E17" s="11">
        <v>1053</v>
      </c>
      <c r="F17" s="11">
        <v>134</v>
      </c>
      <c r="G17" s="11">
        <v>1689</v>
      </c>
      <c r="H17" s="11">
        <v>2</v>
      </c>
      <c r="I17" s="11">
        <v>17</v>
      </c>
      <c r="J17" s="11">
        <v>358</v>
      </c>
      <c r="K17" s="11">
        <v>12</v>
      </c>
      <c r="Z17" s="12"/>
    </row>
    <row r="18" spans="1:26" x14ac:dyDescent="0.25">
      <c r="A18" s="10" t="s">
        <v>25</v>
      </c>
      <c r="B18" s="11">
        <v>386</v>
      </c>
      <c r="C18" s="11">
        <v>513</v>
      </c>
      <c r="D18" s="11">
        <v>560</v>
      </c>
      <c r="E18" s="11">
        <v>1742</v>
      </c>
      <c r="F18" s="11">
        <v>168</v>
      </c>
      <c r="G18" s="11">
        <v>4608</v>
      </c>
      <c r="H18" s="11">
        <v>83</v>
      </c>
      <c r="I18" s="11">
        <v>103</v>
      </c>
      <c r="J18" s="11">
        <v>567</v>
      </c>
      <c r="K18" s="11">
        <v>60</v>
      </c>
    </row>
    <row r="19" spans="1:26" x14ac:dyDescent="0.25">
      <c r="A19" s="10" t="s">
        <v>10</v>
      </c>
      <c r="B19" s="11">
        <v>1646</v>
      </c>
      <c r="C19" s="11">
        <v>1559</v>
      </c>
      <c r="D19" s="11">
        <v>1446</v>
      </c>
      <c r="E19" s="11">
        <v>47862</v>
      </c>
      <c r="F19" s="11">
        <v>1186</v>
      </c>
      <c r="G19" s="11">
        <v>21906</v>
      </c>
      <c r="H19" s="11">
        <v>197</v>
      </c>
      <c r="I19" s="11">
        <v>7247</v>
      </c>
      <c r="J19" s="11">
        <v>4826</v>
      </c>
      <c r="K19" s="11">
        <v>2318</v>
      </c>
      <c r="Z19" s="12"/>
    </row>
    <row r="20" spans="1:26" x14ac:dyDescent="0.25">
      <c r="A20" s="10" t="s">
        <v>62</v>
      </c>
      <c r="B20" s="11">
        <v>428</v>
      </c>
      <c r="C20" s="11">
        <v>745</v>
      </c>
      <c r="D20" s="11">
        <v>531</v>
      </c>
      <c r="E20" s="11">
        <v>3116</v>
      </c>
      <c r="F20" s="11">
        <v>169</v>
      </c>
      <c r="G20" s="11">
        <v>6376</v>
      </c>
      <c r="H20" s="11">
        <v>17</v>
      </c>
      <c r="I20" s="11">
        <v>168</v>
      </c>
      <c r="J20" s="11">
        <v>1071</v>
      </c>
      <c r="K20" s="11">
        <v>238</v>
      </c>
      <c r="Z20" s="12"/>
    </row>
    <row r="21" spans="1:26" x14ac:dyDescent="0.25">
      <c r="A21" s="10" t="s">
        <v>11</v>
      </c>
      <c r="B21" s="11">
        <v>814</v>
      </c>
      <c r="C21" s="11">
        <v>366</v>
      </c>
      <c r="D21" s="11">
        <v>383</v>
      </c>
      <c r="E21" s="11">
        <v>16725</v>
      </c>
      <c r="F21" s="11">
        <v>404</v>
      </c>
      <c r="G21" s="11">
        <v>9085</v>
      </c>
      <c r="H21" s="11">
        <v>26</v>
      </c>
      <c r="I21" s="11">
        <v>1617</v>
      </c>
      <c r="J21" s="11">
        <v>2682</v>
      </c>
      <c r="K21" s="11">
        <v>399</v>
      </c>
    </row>
    <row r="22" spans="1:26" x14ac:dyDescent="0.25">
      <c r="A22" s="10" t="s">
        <v>15</v>
      </c>
      <c r="B22" s="11">
        <v>35</v>
      </c>
      <c r="C22" s="11">
        <v>55</v>
      </c>
      <c r="D22" s="11">
        <v>81</v>
      </c>
      <c r="E22" s="11">
        <v>202</v>
      </c>
      <c r="F22" s="11">
        <v>26</v>
      </c>
      <c r="G22" s="11">
        <v>270</v>
      </c>
      <c r="H22" s="11">
        <v>2</v>
      </c>
      <c r="I22" s="11">
        <v>27</v>
      </c>
      <c r="J22" s="11">
        <v>57</v>
      </c>
      <c r="K22" s="11">
        <v>41</v>
      </c>
      <c r="Z22" s="12"/>
    </row>
    <row r="23" spans="1:26" x14ac:dyDescent="0.25">
      <c r="A23" s="10" t="s">
        <v>63</v>
      </c>
      <c r="B23" s="11">
        <v>434</v>
      </c>
      <c r="C23" s="11">
        <v>474</v>
      </c>
      <c r="D23" s="11">
        <v>454</v>
      </c>
      <c r="E23" s="11">
        <v>2340</v>
      </c>
      <c r="F23" s="11">
        <v>238</v>
      </c>
      <c r="G23" s="11">
        <v>4419</v>
      </c>
      <c r="H23" s="11">
        <v>46</v>
      </c>
      <c r="I23" s="11">
        <v>321</v>
      </c>
      <c r="J23" s="11">
        <v>774</v>
      </c>
      <c r="K23" s="11">
        <v>115</v>
      </c>
    </row>
    <row r="24" spans="1:26" x14ac:dyDescent="0.25">
      <c r="A24" s="10" t="s">
        <v>61</v>
      </c>
      <c r="B24" s="11">
        <v>953</v>
      </c>
      <c r="C24" s="11">
        <v>1026</v>
      </c>
      <c r="D24" s="11">
        <v>1041</v>
      </c>
      <c r="E24" s="11">
        <v>3732</v>
      </c>
      <c r="F24" s="11">
        <v>909</v>
      </c>
      <c r="G24" s="11">
        <v>8108</v>
      </c>
      <c r="H24" s="11">
        <v>114</v>
      </c>
      <c r="I24" s="11">
        <v>777</v>
      </c>
      <c r="J24" s="11">
        <v>1041</v>
      </c>
      <c r="K24" s="11">
        <v>258</v>
      </c>
      <c r="Z24" s="12"/>
    </row>
    <row r="25" spans="1:26" x14ac:dyDescent="0.25">
      <c r="A25" s="10" t="s">
        <v>20</v>
      </c>
      <c r="B25" s="11">
        <v>1206</v>
      </c>
      <c r="C25" s="11">
        <v>586</v>
      </c>
      <c r="D25" s="11">
        <v>1244</v>
      </c>
      <c r="E25" s="11">
        <v>2850</v>
      </c>
      <c r="F25" s="11">
        <v>605</v>
      </c>
      <c r="G25" s="11">
        <v>5719</v>
      </c>
      <c r="H25" s="11">
        <v>46</v>
      </c>
      <c r="I25" s="11">
        <v>173</v>
      </c>
      <c r="J25" s="11">
        <v>963</v>
      </c>
      <c r="K25" s="11">
        <v>133</v>
      </c>
    </row>
    <row r="26" spans="1:26" x14ac:dyDescent="0.25">
      <c r="A26" s="10" t="s">
        <v>9</v>
      </c>
      <c r="B26" s="11">
        <v>12939</v>
      </c>
      <c r="C26" s="11">
        <v>7098</v>
      </c>
      <c r="D26" s="11">
        <v>15652</v>
      </c>
      <c r="E26" s="11">
        <v>37880</v>
      </c>
      <c r="F26" s="11">
        <v>6445</v>
      </c>
      <c r="G26" s="11">
        <v>44275</v>
      </c>
      <c r="H26" s="11">
        <v>129</v>
      </c>
      <c r="I26" s="11">
        <v>5882</v>
      </c>
      <c r="J26" s="11">
        <v>10478</v>
      </c>
      <c r="K26" s="11">
        <v>1074</v>
      </c>
    </row>
    <row r="27" spans="1:26" x14ac:dyDescent="0.25">
      <c r="A27" s="10" t="s">
        <v>171</v>
      </c>
      <c r="B27" s="11">
        <v>2073</v>
      </c>
      <c r="C27" s="11">
        <v>6493</v>
      </c>
      <c r="D27" s="11">
        <v>2038</v>
      </c>
      <c r="E27" s="11">
        <v>9094</v>
      </c>
      <c r="F27" s="11">
        <v>2687</v>
      </c>
      <c r="G27" s="11">
        <v>13416</v>
      </c>
      <c r="H27" s="11">
        <v>275</v>
      </c>
      <c r="I27" s="11">
        <v>1725</v>
      </c>
      <c r="J27" s="11">
        <v>1962</v>
      </c>
      <c r="K27" s="11">
        <v>1845</v>
      </c>
      <c r="Z27" s="12"/>
    </row>
    <row r="28" spans="1:26" ht="13" x14ac:dyDescent="0.3">
      <c r="A28" s="14" t="s">
        <v>4</v>
      </c>
      <c r="B28" s="15">
        <v>29294</v>
      </c>
      <c r="C28" s="15">
        <v>24338</v>
      </c>
      <c r="D28" s="15">
        <v>34565</v>
      </c>
      <c r="E28" s="15">
        <v>1497159</v>
      </c>
      <c r="F28" s="15">
        <v>21556</v>
      </c>
      <c r="G28" s="15">
        <v>180346</v>
      </c>
      <c r="H28" s="15">
        <v>14313</v>
      </c>
      <c r="I28" s="15">
        <v>62105</v>
      </c>
      <c r="J28" s="15">
        <v>56771</v>
      </c>
      <c r="K28" s="15">
        <v>8160</v>
      </c>
    </row>
    <row r="29" spans="1:26" x14ac:dyDescent="0.25">
      <c r="A29" s="1"/>
      <c r="B29" s="2"/>
      <c r="C29" s="2"/>
      <c r="D29" s="2"/>
      <c r="E29" s="2"/>
      <c r="F29" s="2"/>
      <c r="G29" s="2"/>
      <c r="H29" s="2"/>
      <c r="I29" s="2"/>
      <c r="J29" s="2"/>
      <c r="K29" s="2"/>
      <c r="L29" s="6"/>
      <c r="M29" s="6"/>
      <c r="N29" s="6"/>
      <c r="O29" s="6"/>
      <c r="P29" s="6"/>
      <c r="Q29" s="6"/>
      <c r="R29" s="6"/>
      <c r="S29" s="6"/>
      <c r="T29" s="6"/>
      <c r="U29" s="6"/>
      <c r="V29" s="12"/>
      <c r="Z29" s="12"/>
    </row>
    <row r="30" spans="1:26" ht="13" x14ac:dyDescent="0.25">
      <c r="A30" s="46" t="s">
        <v>59</v>
      </c>
      <c r="B30" s="47" t="s">
        <v>7</v>
      </c>
      <c r="C30" s="47"/>
      <c r="D30" s="47"/>
      <c r="E30" s="47"/>
      <c r="F30" s="47"/>
      <c r="G30" s="47"/>
      <c r="H30" s="47"/>
      <c r="I30" s="47"/>
      <c r="J30" s="47"/>
      <c r="K30" s="47"/>
      <c r="L30" s="12"/>
      <c r="M30" s="12"/>
      <c r="N30" s="12"/>
      <c r="O30" s="12"/>
      <c r="P30" s="12"/>
      <c r="Q30" s="12"/>
      <c r="R30" s="12"/>
      <c r="S30" s="12"/>
      <c r="T30" s="12"/>
      <c r="U30" s="12"/>
      <c r="V30" s="12"/>
    </row>
    <row r="31" spans="1:26" ht="52" x14ac:dyDescent="0.3">
      <c r="A31" s="46"/>
      <c r="B31" s="9" t="s">
        <v>24</v>
      </c>
      <c r="C31" s="9" t="s">
        <v>25</v>
      </c>
      <c r="D31" s="9" t="s">
        <v>10</v>
      </c>
      <c r="E31" s="9" t="s">
        <v>22</v>
      </c>
      <c r="F31" s="9" t="s">
        <v>11</v>
      </c>
      <c r="G31" s="9" t="s">
        <v>15</v>
      </c>
      <c r="H31" s="9" t="s">
        <v>23</v>
      </c>
      <c r="I31" s="9" t="s">
        <v>27</v>
      </c>
      <c r="J31" s="9" t="s">
        <v>20</v>
      </c>
      <c r="K31" s="9" t="s">
        <v>9</v>
      </c>
    </row>
    <row r="32" spans="1:26" x14ac:dyDescent="0.25">
      <c r="A32" s="10" t="s">
        <v>17</v>
      </c>
      <c r="B32" s="11">
        <v>7</v>
      </c>
      <c r="C32" s="11">
        <v>1</v>
      </c>
      <c r="D32" s="11">
        <v>485</v>
      </c>
      <c r="E32" s="11">
        <v>115</v>
      </c>
      <c r="F32" s="11">
        <v>225</v>
      </c>
      <c r="G32" s="11">
        <v>74</v>
      </c>
      <c r="H32" s="11">
        <v>187</v>
      </c>
      <c r="I32" s="11">
        <v>1</v>
      </c>
      <c r="J32" s="11">
        <v>121</v>
      </c>
      <c r="K32" s="11">
        <v>3469</v>
      </c>
      <c r="L32" s="12"/>
      <c r="M32" s="12"/>
    </row>
    <row r="33" spans="1:13" x14ac:dyDescent="0.25">
      <c r="A33" s="10" t="s">
        <v>64</v>
      </c>
      <c r="B33" s="11">
        <v>10</v>
      </c>
      <c r="C33" s="11">
        <v>9</v>
      </c>
      <c r="D33" s="11">
        <v>395</v>
      </c>
      <c r="E33" s="11">
        <v>92</v>
      </c>
      <c r="F33" s="11">
        <v>324</v>
      </c>
      <c r="G33" s="11">
        <v>138</v>
      </c>
      <c r="H33" s="11">
        <v>46</v>
      </c>
      <c r="I33" s="11"/>
      <c r="J33" s="11">
        <v>43</v>
      </c>
      <c r="K33" s="11">
        <v>2316</v>
      </c>
      <c r="L33" s="12"/>
      <c r="M33" s="12"/>
    </row>
    <row r="34" spans="1:13" x14ac:dyDescent="0.25">
      <c r="A34" s="10" t="s">
        <v>66</v>
      </c>
      <c r="B34" s="11">
        <v>18</v>
      </c>
      <c r="C34" s="11">
        <v>33</v>
      </c>
      <c r="D34" s="11">
        <v>512</v>
      </c>
      <c r="E34" s="11">
        <v>136</v>
      </c>
      <c r="F34" s="11">
        <v>262</v>
      </c>
      <c r="G34" s="11">
        <v>138</v>
      </c>
      <c r="H34" s="11">
        <v>82</v>
      </c>
      <c r="I34" s="11">
        <v>6</v>
      </c>
      <c r="J34" s="11">
        <v>127</v>
      </c>
      <c r="K34" s="11">
        <v>2480</v>
      </c>
      <c r="L34" s="12"/>
      <c r="M34" s="12"/>
    </row>
    <row r="35" spans="1:13" x14ac:dyDescent="0.25">
      <c r="A35" s="10" t="s">
        <v>16</v>
      </c>
      <c r="B35" s="11">
        <v>9</v>
      </c>
      <c r="C35" s="11"/>
      <c r="D35" s="11">
        <v>616</v>
      </c>
      <c r="E35" s="11">
        <v>230</v>
      </c>
      <c r="F35" s="11">
        <v>403</v>
      </c>
      <c r="G35" s="11">
        <v>87</v>
      </c>
      <c r="H35" s="11">
        <v>97</v>
      </c>
      <c r="I35" s="11">
        <v>1</v>
      </c>
      <c r="J35" s="11">
        <v>134</v>
      </c>
      <c r="K35" s="11">
        <v>12234</v>
      </c>
      <c r="L35" s="12"/>
      <c r="M35" s="12"/>
    </row>
    <row r="36" spans="1:13" x14ac:dyDescent="0.25">
      <c r="A36" s="10" t="s">
        <v>8</v>
      </c>
      <c r="B36" s="11">
        <v>49</v>
      </c>
      <c r="C36" s="11">
        <v>245</v>
      </c>
      <c r="D36" s="11">
        <v>8406</v>
      </c>
      <c r="E36" s="11">
        <v>578</v>
      </c>
      <c r="F36" s="11">
        <v>4282</v>
      </c>
      <c r="G36" s="11">
        <v>1084</v>
      </c>
      <c r="H36" s="11">
        <v>1646</v>
      </c>
      <c r="I36" s="11">
        <v>36</v>
      </c>
      <c r="J36" s="11">
        <v>1647</v>
      </c>
      <c r="K36" s="11">
        <v>41210</v>
      </c>
      <c r="L36" s="12"/>
      <c r="M36" s="12"/>
    </row>
    <row r="37" spans="1:13" x14ac:dyDescent="0.25">
      <c r="A37" s="10" t="s">
        <v>65</v>
      </c>
      <c r="B37" s="11">
        <v>13</v>
      </c>
      <c r="C37" s="11"/>
      <c r="D37" s="11">
        <v>475</v>
      </c>
      <c r="E37" s="11">
        <v>170</v>
      </c>
      <c r="F37" s="11">
        <v>223</v>
      </c>
      <c r="G37" s="11">
        <v>132</v>
      </c>
      <c r="H37" s="11">
        <v>76</v>
      </c>
      <c r="I37" s="11"/>
      <c r="J37" s="11">
        <v>79</v>
      </c>
      <c r="K37" s="11">
        <v>2253</v>
      </c>
      <c r="L37" s="12"/>
      <c r="M37" s="12"/>
    </row>
    <row r="38" spans="1:13" x14ac:dyDescent="0.25">
      <c r="A38" s="10" t="s">
        <v>21</v>
      </c>
      <c r="B38" s="11">
        <v>56</v>
      </c>
      <c r="C38" s="11">
        <v>58</v>
      </c>
      <c r="D38" s="11">
        <v>2375</v>
      </c>
      <c r="E38" s="11">
        <v>434</v>
      </c>
      <c r="F38" s="11">
        <v>1454</v>
      </c>
      <c r="G38" s="11">
        <v>693</v>
      </c>
      <c r="H38" s="11">
        <v>297</v>
      </c>
      <c r="I38" s="11">
        <v>1</v>
      </c>
      <c r="J38" s="11">
        <v>125</v>
      </c>
      <c r="K38" s="11">
        <v>11309</v>
      </c>
      <c r="L38" s="12"/>
      <c r="M38" s="12"/>
    </row>
    <row r="39" spans="1:13" x14ac:dyDescent="0.25">
      <c r="A39" s="10" t="s">
        <v>13</v>
      </c>
      <c r="B39" s="11">
        <v>38</v>
      </c>
      <c r="C39" s="11">
        <v>146</v>
      </c>
      <c r="D39" s="11">
        <v>5540</v>
      </c>
      <c r="E39" s="11">
        <v>1034</v>
      </c>
      <c r="F39" s="11">
        <v>3646</v>
      </c>
      <c r="G39" s="11">
        <v>1302</v>
      </c>
      <c r="H39" s="11">
        <v>537</v>
      </c>
      <c r="I39" s="11">
        <v>27</v>
      </c>
      <c r="J39" s="11">
        <v>464</v>
      </c>
      <c r="K39" s="11">
        <v>28747</v>
      </c>
      <c r="L39" s="12"/>
      <c r="M39" s="12"/>
    </row>
    <row r="40" spans="1:13" x14ac:dyDescent="0.25">
      <c r="A40" s="10" t="s">
        <v>14</v>
      </c>
      <c r="B40" s="11">
        <v>8</v>
      </c>
      <c r="C40" s="11">
        <v>2</v>
      </c>
      <c r="D40" s="11">
        <v>219</v>
      </c>
      <c r="E40" s="11">
        <v>98</v>
      </c>
      <c r="F40" s="11">
        <v>116</v>
      </c>
      <c r="G40" s="11">
        <v>51</v>
      </c>
      <c r="H40" s="11">
        <v>94</v>
      </c>
      <c r="I40" s="11">
        <v>10</v>
      </c>
      <c r="J40" s="11">
        <v>48</v>
      </c>
      <c r="K40" s="11">
        <v>10588</v>
      </c>
      <c r="L40" s="12"/>
      <c r="M40" s="12"/>
    </row>
    <row r="41" spans="1:13" x14ac:dyDescent="0.25">
      <c r="A41" s="13" t="s">
        <v>24</v>
      </c>
      <c r="B41" s="11">
        <v>11396</v>
      </c>
      <c r="C41" s="11"/>
      <c r="D41" s="11"/>
      <c r="E41" s="11">
        <v>2</v>
      </c>
      <c r="F41" s="11">
        <v>3</v>
      </c>
      <c r="G41" s="11"/>
      <c r="H41" s="11">
        <v>2</v>
      </c>
      <c r="I41" s="11">
        <v>5</v>
      </c>
      <c r="J41" s="11">
        <v>1</v>
      </c>
      <c r="K41" s="11">
        <v>98</v>
      </c>
      <c r="L41" s="12"/>
      <c r="M41" s="12"/>
    </row>
    <row r="42" spans="1:13" x14ac:dyDescent="0.25">
      <c r="A42" s="10" t="s">
        <v>50</v>
      </c>
      <c r="B42" s="11"/>
      <c r="C42" s="11">
        <v>6</v>
      </c>
      <c r="D42" s="11">
        <v>767</v>
      </c>
      <c r="E42" s="11">
        <v>117</v>
      </c>
      <c r="F42" s="11">
        <v>364</v>
      </c>
      <c r="G42" s="11">
        <v>126</v>
      </c>
      <c r="H42" s="11">
        <v>109</v>
      </c>
      <c r="I42" s="11">
        <v>4</v>
      </c>
      <c r="J42" s="11">
        <v>101</v>
      </c>
      <c r="K42" s="11">
        <v>8234</v>
      </c>
      <c r="L42" s="12"/>
      <c r="M42" s="12"/>
    </row>
    <row r="43" spans="1:13" x14ac:dyDescent="0.25">
      <c r="A43" s="10" t="s">
        <v>25</v>
      </c>
      <c r="B43" s="11">
        <v>31</v>
      </c>
      <c r="C43" s="11">
        <v>10061</v>
      </c>
      <c r="D43" s="11">
        <v>758</v>
      </c>
      <c r="E43" s="11">
        <v>259</v>
      </c>
      <c r="F43" s="11">
        <v>424</v>
      </c>
      <c r="G43" s="11">
        <v>399</v>
      </c>
      <c r="H43" s="11">
        <v>75</v>
      </c>
      <c r="I43" s="11">
        <v>3</v>
      </c>
      <c r="J43" s="11">
        <v>69</v>
      </c>
      <c r="K43" s="11">
        <v>5053</v>
      </c>
      <c r="L43" s="12"/>
      <c r="M43" s="12"/>
    </row>
    <row r="44" spans="1:13" x14ac:dyDescent="0.25">
      <c r="A44" s="10" t="s">
        <v>10</v>
      </c>
      <c r="B44" s="11">
        <v>33</v>
      </c>
      <c r="C44" s="11">
        <v>42</v>
      </c>
      <c r="D44" s="11">
        <v>227348</v>
      </c>
      <c r="E44" s="11">
        <v>919</v>
      </c>
      <c r="F44" s="11">
        <v>14026</v>
      </c>
      <c r="G44" s="11">
        <v>1152</v>
      </c>
      <c r="H44" s="11">
        <v>1751</v>
      </c>
      <c r="I44" s="11">
        <v>31</v>
      </c>
      <c r="J44" s="11">
        <v>535</v>
      </c>
      <c r="K44" s="11">
        <v>78308</v>
      </c>
      <c r="L44" s="12"/>
      <c r="M44" s="12"/>
    </row>
    <row r="45" spans="1:13" x14ac:dyDescent="0.25">
      <c r="A45" s="10" t="s">
        <v>62</v>
      </c>
      <c r="B45" s="11">
        <v>11</v>
      </c>
      <c r="C45" s="11">
        <v>7</v>
      </c>
      <c r="D45" s="11">
        <v>1861</v>
      </c>
      <c r="E45" s="11">
        <v>317</v>
      </c>
      <c r="F45" s="11">
        <v>923</v>
      </c>
      <c r="G45" s="11">
        <v>468</v>
      </c>
      <c r="H45" s="11">
        <v>102</v>
      </c>
      <c r="I45" s="11">
        <v>2</v>
      </c>
      <c r="J45" s="11">
        <v>180</v>
      </c>
      <c r="K45" s="11">
        <v>4412</v>
      </c>
      <c r="L45" s="12"/>
      <c r="M45" s="12"/>
    </row>
    <row r="46" spans="1:13" x14ac:dyDescent="0.25">
      <c r="A46" s="10" t="s">
        <v>11</v>
      </c>
      <c r="B46" s="11">
        <v>17</v>
      </c>
      <c r="C46" s="11">
        <v>9</v>
      </c>
      <c r="D46" s="11">
        <v>5881</v>
      </c>
      <c r="E46" s="11">
        <v>234</v>
      </c>
      <c r="F46" s="11">
        <v>180477</v>
      </c>
      <c r="G46" s="11">
        <v>406</v>
      </c>
      <c r="H46" s="11">
        <v>430</v>
      </c>
      <c r="I46" s="11">
        <v>11</v>
      </c>
      <c r="J46" s="11">
        <v>185</v>
      </c>
      <c r="K46" s="11">
        <v>37490</v>
      </c>
      <c r="L46" s="12"/>
      <c r="M46" s="12"/>
    </row>
    <row r="47" spans="1:13" x14ac:dyDescent="0.25">
      <c r="A47" s="10" t="s">
        <v>15</v>
      </c>
      <c r="B47" s="11">
        <v>13</v>
      </c>
      <c r="C47" s="11"/>
      <c r="D47" s="11">
        <v>99</v>
      </c>
      <c r="E47" s="11">
        <v>26</v>
      </c>
      <c r="F47" s="11">
        <v>94</v>
      </c>
      <c r="G47" s="11">
        <v>23759</v>
      </c>
      <c r="H47" s="11">
        <v>18</v>
      </c>
      <c r="I47" s="11">
        <v>4</v>
      </c>
      <c r="J47" s="11">
        <v>5</v>
      </c>
      <c r="K47" s="11">
        <v>1233</v>
      </c>
      <c r="L47" s="12"/>
      <c r="M47" s="12"/>
    </row>
    <row r="48" spans="1:13" x14ac:dyDescent="0.25">
      <c r="A48" s="10" t="s">
        <v>63</v>
      </c>
      <c r="B48" s="11">
        <v>3</v>
      </c>
      <c r="C48" s="11">
        <v>51</v>
      </c>
      <c r="D48" s="11">
        <v>1164</v>
      </c>
      <c r="E48" s="11">
        <v>333</v>
      </c>
      <c r="F48" s="11">
        <v>722</v>
      </c>
      <c r="G48" s="11">
        <v>416</v>
      </c>
      <c r="H48" s="11">
        <v>87</v>
      </c>
      <c r="I48" s="11">
        <v>5</v>
      </c>
      <c r="J48" s="11">
        <v>150</v>
      </c>
      <c r="K48" s="11">
        <v>5064</v>
      </c>
      <c r="L48" s="12"/>
      <c r="M48" s="12"/>
    </row>
    <row r="49" spans="1:13" x14ac:dyDescent="0.25">
      <c r="A49" s="10" t="s">
        <v>61</v>
      </c>
      <c r="B49" s="11">
        <v>62</v>
      </c>
      <c r="C49" s="11">
        <v>111</v>
      </c>
      <c r="D49" s="11">
        <v>2602</v>
      </c>
      <c r="E49" s="11">
        <v>632</v>
      </c>
      <c r="F49" s="11">
        <v>1309</v>
      </c>
      <c r="G49" s="11">
        <v>767</v>
      </c>
      <c r="H49" s="11">
        <v>387</v>
      </c>
      <c r="I49" s="11">
        <v>9</v>
      </c>
      <c r="J49" s="11">
        <v>340</v>
      </c>
      <c r="K49" s="11">
        <v>5475</v>
      </c>
      <c r="L49" s="12"/>
      <c r="M49" s="12"/>
    </row>
    <row r="50" spans="1:13" x14ac:dyDescent="0.25">
      <c r="A50" s="10" t="s">
        <v>20</v>
      </c>
      <c r="B50" s="11">
        <v>13</v>
      </c>
      <c r="C50" s="11">
        <v>45</v>
      </c>
      <c r="D50" s="11">
        <v>1946</v>
      </c>
      <c r="E50" s="11">
        <v>366</v>
      </c>
      <c r="F50" s="11">
        <v>1109</v>
      </c>
      <c r="G50" s="11">
        <v>419</v>
      </c>
      <c r="H50" s="11">
        <v>424</v>
      </c>
      <c r="I50" s="11">
        <v>2</v>
      </c>
      <c r="J50" s="11">
        <v>11990</v>
      </c>
      <c r="K50" s="11">
        <v>13229</v>
      </c>
      <c r="L50" s="12"/>
      <c r="M50" s="12"/>
    </row>
    <row r="51" spans="1:13" x14ac:dyDescent="0.25">
      <c r="A51" s="10" t="s">
        <v>9</v>
      </c>
      <c r="B51" s="11">
        <v>148</v>
      </c>
      <c r="C51" s="11">
        <v>75</v>
      </c>
      <c r="D51" s="11">
        <v>22451</v>
      </c>
      <c r="E51" s="11">
        <v>6206</v>
      </c>
      <c r="F51" s="11">
        <v>13326</v>
      </c>
      <c r="G51" s="11">
        <v>2362</v>
      </c>
      <c r="H51" s="11">
        <v>3907</v>
      </c>
      <c r="I51" s="11">
        <v>44</v>
      </c>
      <c r="J51" s="11">
        <v>2391</v>
      </c>
      <c r="K51" s="11">
        <v>269586</v>
      </c>
      <c r="L51" s="12"/>
      <c r="M51" s="12"/>
    </row>
    <row r="52" spans="1:13" x14ac:dyDescent="0.25">
      <c r="A52" s="10" t="s">
        <v>171</v>
      </c>
      <c r="B52" s="11">
        <v>95</v>
      </c>
      <c r="C52" s="11">
        <v>107</v>
      </c>
      <c r="D52" s="11">
        <v>4572</v>
      </c>
      <c r="E52" s="11">
        <v>2014</v>
      </c>
      <c r="F52" s="11">
        <v>3047</v>
      </c>
      <c r="G52" s="11">
        <v>1011</v>
      </c>
      <c r="H52" s="11">
        <v>2911</v>
      </c>
      <c r="I52" s="11">
        <v>7956</v>
      </c>
      <c r="J52" s="11">
        <v>1914</v>
      </c>
      <c r="K52" s="11">
        <v>54384</v>
      </c>
      <c r="L52" s="12"/>
    </row>
    <row r="53" spans="1:13" ht="13" x14ac:dyDescent="0.3">
      <c r="A53" s="14" t="s">
        <v>4</v>
      </c>
      <c r="B53" s="15">
        <v>12030</v>
      </c>
      <c r="C53" s="15">
        <v>11008</v>
      </c>
      <c r="D53" s="15">
        <v>288472</v>
      </c>
      <c r="E53" s="15">
        <v>14312</v>
      </c>
      <c r="F53" s="15">
        <v>226759</v>
      </c>
      <c r="G53" s="15">
        <v>34984</v>
      </c>
      <c r="H53" s="15">
        <v>13265</v>
      </c>
      <c r="I53" s="15">
        <v>8158</v>
      </c>
      <c r="J53" s="15">
        <v>20649</v>
      </c>
      <c r="K53" s="15">
        <v>597172</v>
      </c>
      <c r="L53" s="12"/>
    </row>
  </sheetData>
  <mergeCells count="4">
    <mergeCell ref="A5:A6"/>
    <mergeCell ref="B5:K5"/>
    <mergeCell ref="A30:A31"/>
    <mergeCell ref="B30:K30"/>
  </mergeCells>
  <pageMargins left="0.7" right="0.7" top="0.75" bottom="0.75" header="0.3" footer="0.3"/>
  <pageSetup paperSize="9"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workbookViewId="0">
      <selection activeCell="H16" sqref="H16"/>
    </sheetView>
  </sheetViews>
  <sheetFormatPr defaultRowHeight="12.5" x14ac:dyDescent="0.25"/>
  <cols>
    <col min="1" max="1" width="12.6328125" style="5" customWidth="1"/>
    <col min="2" max="2" width="16.7265625" style="5" customWidth="1"/>
    <col min="3" max="16384" width="8.7265625" style="5"/>
  </cols>
  <sheetData>
    <row r="1" spans="1:3" x14ac:dyDescent="0.25">
      <c r="A1" s="4" t="s">
        <v>151</v>
      </c>
    </row>
    <row r="2" spans="1:3" x14ac:dyDescent="0.25">
      <c r="A2" s="4" t="s">
        <v>216</v>
      </c>
    </row>
    <row r="3" spans="1:3" x14ac:dyDescent="0.25">
      <c r="A3" s="4" t="s">
        <v>186</v>
      </c>
    </row>
    <row r="5" spans="1:3" x14ac:dyDescent="0.25">
      <c r="A5" s="5" t="s">
        <v>59</v>
      </c>
      <c r="B5" s="5" t="s">
        <v>7</v>
      </c>
      <c r="C5" s="5" t="s">
        <v>237</v>
      </c>
    </row>
    <row r="6" spans="1:3" x14ac:dyDescent="0.25">
      <c r="A6" s="5" t="s">
        <v>10</v>
      </c>
      <c r="B6" s="5" t="s">
        <v>9</v>
      </c>
      <c r="C6" s="6">
        <v>78308</v>
      </c>
    </row>
    <row r="7" spans="1:3" x14ac:dyDescent="0.25">
      <c r="A7" s="5" t="s">
        <v>10</v>
      </c>
      <c r="B7" s="5" t="s">
        <v>12</v>
      </c>
      <c r="C7" s="6">
        <v>21906</v>
      </c>
    </row>
    <row r="8" spans="1:3" x14ac:dyDescent="0.25">
      <c r="A8" s="5" t="s">
        <v>10</v>
      </c>
      <c r="B8" s="5" t="s">
        <v>8</v>
      </c>
      <c r="C8" s="6">
        <v>47862</v>
      </c>
    </row>
    <row r="9" spans="1:3" x14ac:dyDescent="0.25">
      <c r="A9" s="5" t="s">
        <v>10</v>
      </c>
      <c r="B9" s="5" t="s">
        <v>11</v>
      </c>
      <c r="C9" s="6">
        <v>14026</v>
      </c>
    </row>
    <row r="10" spans="1:3" x14ac:dyDescent="0.25">
      <c r="A10" s="5" t="s">
        <v>10</v>
      </c>
      <c r="B10" s="5" t="s">
        <v>14</v>
      </c>
      <c r="C10" s="6">
        <v>4826</v>
      </c>
    </row>
    <row r="11" spans="1:3" x14ac:dyDescent="0.25">
      <c r="A11" s="5" t="s">
        <v>10</v>
      </c>
      <c r="B11" s="5" t="s">
        <v>16</v>
      </c>
      <c r="C11" s="6">
        <v>1446</v>
      </c>
    </row>
    <row r="12" spans="1:3" x14ac:dyDescent="0.25">
      <c r="A12" s="5" t="s">
        <v>10</v>
      </c>
      <c r="B12" s="5" t="s">
        <v>17</v>
      </c>
      <c r="C12" s="6">
        <v>1646</v>
      </c>
    </row>
    <row r="13" spans="1:3" x14ac:dyDescent="0.25">
      <c r="A13" s="5" t="s">
        <v>10</v>
      </c>
      <c r="B13" s="5" t="s">
        <v>13</v>
      </c>
      <c r="C13" s="6">
        <v>7247</v>
      </c>
    </row>
    <row r="14" spans="1:3" x14ac:dyDescent="0.25">
      <c r="A14" s="5" t="s">
        <v>10</v>
      </c>
      <c r="B14" s="5" t="s">
        <v>15</v>
      </c>
      <c r="C14" s="6">
        <v>1152</v>
      </c>
    </row>
    <row r="15" spans="1:3" x14ac:dyDescent="0.25">
      <c r="A15" s="5" t="s">
        <v>9</v>
      </c>
      <c r="B15" s="5" t="s">
        <v>12</v>
      </c>
      <c r="C15" s="6">
        <v>44275</v>
      </c>
    </row>
    <row r="16" spans="1:3" x14ac:dyDescent="0.25">
      <c r="A16" s="5" t="s">
        <v>9</v>
      </c>
      <c r="B16" s="5" t="s">
        <v>8</v>
      </c>
      <c r="C16" s="6">
        <v>37880</v>
      </c>
    </row>
    <row r="17" spans="1:3" x14ac:dyDescent="0.25">
      <c r="A17" s="5" t="s">
        <v>9</v>
      </c>
      <c r="B17" s="5" t="s">
        <v>10</v>
      </c>
      <c r="C17" s="6">
        <v>22451</v>
      </c>
    </row>
    <row r="18" spans="1:3" x14ac:dyDescent="0.25">
      <c r="A18" s="5" t="s">
        <v>9</v>
      </c>
      <c r="B18" s="5" t="s">
        <v>11</v>
      </c>
      <c r="C18" s="6">
        <v>13326</v>
      </c>
    </row>
    <row r="19" spans="1:3" x14ac:dyDescent="0.25">
      <c r="A19" s="5" t="s">
        <v>9</v>
      </c>
      <c r="B19" s="5" t="s">
        <v>14</v>
      </c>
      <c r="C19" s="6">
        <v>10478</v>
      </c>
    </row>
    <row r="20" spans="1:3" x14ac:dyDescent="0.25">
      <c r="A20" s="5" t="s">
        <v>9</v>
      </c>
      <c r="B20" s="5" t="s">
        <v>16</v>
      </c>
      <c r="C20" s="6">
        <v>15652</v>
      </c>
    </row>
    <row r="21" spans="1:3" x14ac:dyDescent="0.25">
      <c r="A21" s="5" t="s">
        <v>9</v>
      </c>
      <c r="B21" s="5" t="s">
        <v>17</v>
      </c>
      <c r="C21" s="6">
        <v>12939</v>
      </c>
    </row>
    <row r="22" spans="1:3" x14ac:dyDescent="0.25">
      <c r="A22" s="5" t="s">
        <v>9</v>
      </c>
      <c r="B22" s="5" t="s">
        <v>13</v>
      </c>
      <c r="C22" s="6">
        <v>5882</v>
      </c>
    </row>
    <row r="23" spans="1:3" x14ac:dyDescent="0.25">
      <c r="A23" s="5" t="s">
        <v>9</v>
      </c>
      <c r="B23" s="5" t="s">
        <v>15</v>
      </c>
      <c r="C23" s="6">
        <v>2362</v>
      </c>
    </row>
    <row r="24" spans="1:3" x14ac:dyDescent="0.25">
      <c r="A24" s="5" t="s">
        <v>13</v>
      </c>
      <c r="B24" s="5" t="s">
        <v>9</v>
      </c>
      <c r="C24" s="6">
        <v>28747</v>
      </c>
    </row>
    <row r="25" spans="1:3" x14ac:dyDescent="0.25">
      <c r="A25" s="5" t="s">
        <v>13</v>
      </c>
      <c r="B25" s="5" t="s">
        <v>12</v>
      </c>
      <c r="C25" s="6">
        <v>25954</v>
      </c>
    </row>
    <row r="26" spans="1:3" x14ac:dyDescent="0.25">
      <c r="A26" s="5" t="s">
        <v>13</v>
      </c>
      <c r="B26" s="5" t="s">
        <v>8</v>
      </c>
      <c r="C26" s="6">
        <v>16115</v>
      </c>
    </row>
    <row r="27" spans="1:3" x14ac:dyDescent="0.25">
      <c r="A27" s="5" t="s">
        <v>13</v>
      </c>
      <c r="B27" s="5" t="s">
        <v>10</v>
      </c>
      <c r="C27" s="6">
        <v>5540</v>
      </c>
    </row>
    <row r="28" spans="1:3" x14ac:dyDescent="0.25">
      <c r="A28" s="5" t="s">
        <v>13</v>
      </c>
      <c r="B28" s="5" t="s">
        <v>11</v>
      </c>
      <c r="C28" s="6">
        <v>3646</v>
      </c>
    </row>
    <row r="29" spans="1:3" x14ac:dyDescent="0.25">
      <c r="A29" s="5" t="s">
        <v>13</v>
      </c>
      <c r="B29" s="5" t="s">
        <v>14</v>
      </c>
      <c r="C29" s="6">
        <v>2525</v>
      </c>
    </row>
    <row r="30" spans="1:3" x14ac:dyDescent="0.25">
      <c r="A30" s="5" t="s">
        <v>13</v>
      </c>
      <c r="B30" s="5" t="s">
        <v>16</v>
      </c>
      <c r="C30" s="6">
        <v>1967</v>
      </c>
    </row>
    <row r="31" spans="1:3" x14ac:dyDescent="0.25">
      <c r="A31" s="5" t="s">
        <v>13</v>
      </c>
      <c r="B31" s="5" t="s">
        <v>17</v>
      </c>
      <c r="C31" s="6">
        <v>1300</v>
      </c>
    </row>
    <row r="32" spans="1:3" x14ac:dyDescent="0.25">
      <c r="A32" s="5" t="s">
        <v>13</v>
      </c>
      <c r="B32" s="5" t="s">
        <v>15</v>
      </c>
      <c r="C32" s="6">
        <v>1302</v>
      </c>
    </row>
    <row r="33" spans="1:3" x14ac:dyDescent="0.25">
      <c r="A33" s="5" t="s">
        <v>8</v>
      </c>
      <c r="B33" s="5" t="s">
        <v>9</v>
      </c>
      <c r="C33" s="6">
        <v>41210</v>
      </c>
    </row>
    <row r="34" spans="1:3" x14ac:dyDescent="0.25">
      <c r="A34" s="5" t="s">
        <v>8</v>
      </c>
      <c r="B34" s="5" t="s">
        <v>12</v>
      </c>
      <c r="C34" s="6">
        <v>13374</v>
      </c>
    </row>
    <row r="35" spans="1:3" x14ac:dyDescent="0.25">
      <c r="A35" s="5" t="s">
        <v>8</v>
      </c>
      <c r="B35" s="5" t="s">
        <v>10</v>
      </c>
      <c r="C35" s="6">
        <v>8406</v>
      </c>
    </row>
    <row r="36" spans="1:3" x14ac:dyDescent="0.25">
      <c r="A36" s="5" t="s">
        <v>8</v>
      </c>
      <c r="B36" s="5" t="s">
        <v>11</v>
      </c>
      <c r="C36" s="6">
        <v>4282</v>
      </c>
    </row>
    <row r="37" spans="1:3" x14ac:dyDescent="0.25">
      <c r="A37" s="5" t="s">
        <v>8</v>
      </c>
      <c r="B37" s="5" t="s">
        <v>14</v>
      </c>
      <c r="C37" s="6">
        <v>3775</v>
      </c>
    </row>
    <row r="38" spans="1:3" x14ac:dyDescent="0.25">
      <c r="A38" s="5" t="s">
        <v>8</v>
      </c>
      <c r="B38" s="5" t="s">
        <v>16</v>
      </c>
      <c r="C38" s="6">
        <v>1426</v>
      </c>
    </row>
    <row r="39" spans="1:3" x14ac:dyDescent="0.25">
      <c r="A39" s="5" t="s">
        <v>8</v>
      </c>
      <c r="B39" s="5" t="s">
        <v>17</v>
      </c>
      <c r="C39" s="6">
        <v>2312</v>
      </c>
    </row>
    <row r="40" spans="1:3" x14ac:dyDescent="0.25">
      <c r="A40" s="5" t="s">
        <v>8</v>
      </c>
      <c r="B40" s="5" t="s">
        <v>13</v>
      </c>
      <c r="C40" s="6">
        <v>499</v>
      </c>
    </row>
    <row r="41" spans="1:3" x14ac:dyDescent="0.25">
      <c r="A41" s="5" t="s">
        <v>8</v>
      </c>
      <c r="B41" s="5" t="s">
        <v>15</v>
      </c>
      <c r="C41" s="6">
        <v>1084</v>
      </c>
    </row>
    <row r="42" spans="1:3" x14ac:dyDescent="0.25">
      <c r="A42" s="5" t="s">
        <v>11</v>
      </c>
      <c r="B42" s="5" t="s">
        <v>9</v>
      </c>
      <c r="C42" s="6">
        <v>37490</v>
      </c>
    </row>
    <row r="43" spans="1:3" x14ac:dyDescent="0.25">
      <c r="A43" s="5" t="s">
        <v>11</v>
      </c>
      <c r="B43" s="5" t="s">
        <v>12</v>
      </c>
      <c r="C43" s="6">
        <v>9085</v>
      </c>
    </row>
    <row r="44" spans="1:3" x14ac:dyDescent="0.25">
      <c r="A44" s="5" t="s">
        <v>11</v>
      </c>
      <c r="B44" s="5" t="s">
        <v>8</v>
      </c>
      <c r="C44" s="6">
        <v>16725</v>
      </c>
    </row>
    <row r="45" spans="1:3" x14ac:dyDescent="0.25">
      <c r="A45" s="5" t="s">
        <v>11</v>
      </c>
      <c r="B45" s="5" t="s">
        <v>10</v>
      </c>
      <c r="C45" s="6">
        <v>5881</v>
      </c>
    </row>
    <row r="46" spans="1:3" x14ac:dyDescent="0.25">
      <c r="A46" s="5" t="s">
        <v>11</v>
      </c>
      <c r="B46" s="5" t="s">
        <v>14</v>
      </c>
      <c r="C46" s="6">
        <v>2682</v>
      </c>
    </row>
    <row r="47" spans="1:3" x14ac:dyDescent="0.25">
      <c r="A47" s="5" t="s">
        <v>11</v>
      </c>
      <c r="B47" s="5" t="s">
        <v>16</v>
      </c>
      <c r="C47" s="6">
        <v>383</v>
      </c>
    </row>
    <row r="48" spans="1:3" x14ac:dyDescent="0.25">
      <c r="A48" s="5" t="s">
        <v>11</v>
      </c>
      <c r="B48" s="5" t="s">
        <v>17</v>
      </c>
      <c r="C48" s="6">
        <v>814</v>
      </c>
    </row>
    <row r="49" spans="1:3" x14ac:dyDescent="0.25">
      <c r="A49" s="5" t="s">
        <v>11</v>
      </c>
      <c r="B49" s="5" t="s">
        <v>13</v>
      </c>
      <c r="C49" s="6">
        <v>1617</v>
      </c>
    </row>
    <row r="50" spans="1:3" x14ac:dyDescent="0.25">
      <c r="A50" s="5" t="s">
        <v>11</v>
      </c>
      <c r="B50" s="5" t="s">
        <v>15</v>
      </c>
      <c r="C50" s="6">
        <v>406</v>
      </c>
    </row>
    <row r="51" spans="1:3" x14ac:dyDescent="0.25">
      <c r="A51" s="5" t="s">
        <v>68</v>
      </c>
      <c r="B51" s="5" t="s">
        <v>9</v>
      </c>
      <c r="C51" s="6">
        <v>141831</v>
      </c>
    </row>
    <row r="52" spans="1:3" x14ac:dyDescent="0.25">
      <c r="A52" s="5" t="s">
        <v>68</v>
      </c>
      <c r="B52" s="5" t="s">
        <v>12</v>
      </c>
      <c r="C52" s="6">
        <v>65752</v>
      </c>
    </row>
    <row r="53" spans="1:3" x14ac:dyDescent="0.25">
      <c r="A53" s="5" t="s">
        <v>68</v>
      </c>
      <c r="B53" s="5" t="s">
        <v>8</v>
      </c>
      <c r="C53" s="6">
        <v>33760</v>
      </c>
    </row>
    <row r="54" spans="1:3" x14ac:dyDescent="0.25">
      <c r="A54" s="5" t="s">
        <v>68</v>
      </c>
      <c r="B54" s="5" t="s">
        <v>10</v>
      </c>
      <c r="C54" s="6">
        <v>18846</v>
      </c>
    </row>
    <row r="55" spans="1:3" x14ac:dyDescent="0.25">
      <c r="A55" s="5" t="s">
        <v>68</v>
      </c>
      <c r="B55" s="5" t="s">
        <v>11</v>
      </c>
      <c r="C55" s="6">
        <v>11002</v>
      </c>
    </row>
    <row r="56" spans="1:3" x14ac:dyDescent="0.25">
      <c r="A56" s="5" t="s">
        <v>68</v>
      </c>
      <c r="B56" s="5" t="s">
        <v>14</v>
      </c>
      <c r="C56" s="6">
        <v>9344</v>
      </c>
    </row>
    <row r="57" spans="1:3" x14ac:dyDescent="0.25">
      <c r="A57" s="5" t="s">
        <v>68</v>
      </c>
      <c r="B57" s="5" t="s">
        <v>16</v>
      </c>
      <c r="C57" s="6">
        <v>9239</v>
      </c>
    </row>
    <row r="58" spans="1:3" x14ac:dyDescent="0.25">
      <c r="A58" s="5" t="s">
        <v>68</v>
      </c>
      <c r="B58" s="5" t="s">
        <v>17</v>
      </c>
      <c r="C58" s="6">
        <v>7915</v>
      </c>
    </row>
    <row r="59" spans="1:3" x14ac:dyDescent="0.25">
      <c r="A59" s="5" t="s">
        <v>68</v>
      </c>
      <c r="B59" s="5" t="s">
        <v>13</v>
      </c>
      <c r="C59" s="6">
        <v>4600</v>
      </c>
    </row>
    <row r="60" spans="1:3" x14ac:dyDescent="0.25">
      <c r="A60" s="5" t="s">
        <v>68</v>
      </c>
      <c r="B60" s="5" t="s">
        <v>15</v>
      </c>
      <c r="C60" s="6">
        <v>4919</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workbookViewId="0">
      <selection activeCell="H16" sqref="H16"/>
    </sheetView>
  </sheetViews>
  <sheetFormatPr defaultRowHeight="12.5" x14ac:dyDescent="0.25"/>
  <cols>
    <col min="1" max="16384" width="8.7265625" style="5"/>
  </cols>
  <sheetData>
    <row r="1" spans="1:5" x14ac:dyDescent="0.25">
      <c r="A1" s="4" t="s">
        <v>152</v>
      </c>
    </row>
    <row r="2" spans="1:5" x14ac:dyDescent="0.25">
      <c r="A2" s="4" t="s">
        <v>217</v>
      </c>
    </row>
    <row r="3" spans="1:5" x14ac:dyDescent="0.25">
      <c r="A3" s="4" t="s">
        <v>186</v>
      </c>
    </row>
    <row r="5" spans="1:5" x14ac:dyDescent="0.25">
      <c r="A5" s="5" t="s">
        <v>59</v>
      </c>
      <c r="B5" s="5" t="s">
        <v>2</v>
      </c>
      <c r="C5" s="5" t="s">
        <v>60</v>
      </c>
      <c r="D5" s="5" t="s">
        <v>4</v>
      </c>
      <c r="E5" s="5" t="s">
        <v>229</v>
      </c>
    </row>
    <row r="6" spans="1:5" x14ac:dyDescent="0.25">
      <c r="A6" s="5" t="s">
        <v>8</v>
      </c>
      <c r="B6" s="6">
        <v>440691</v>
      </c>
      <c r="C6" s="6">
        <v>44467</v>
      </c>
      <c r="D6" s="6">
        <v>485158</v>
      </c>
      <c r="E6" s="7">
        <v>21.3</v>
      </c>
    </row>
    <row r="7" spans="1:5" x14ac:dyDescent="0.25">
      <c r="A7" s="5" t="s">
        <v>9</v>
      </c>
      <c r="B7" s="6">
        <v>164562</v>
      </c>
      <c r="C7" s="6">
        <v>141875</v>
      </c>
      <c r="D7" s="6">
        <v>306437</v>
      </c>
      <c r="E7" s="7">
        <v>-1</v>
      </c>
    </row>
    <row r="8" spans="1:5" x14ac:dyDescent="0.25">
      <c r="A8" s="5" t="s">
        <v>10</v>
      </c>
      <c r="B8" s="6">
        <v>140329</v>
      </c>
      <c r="C8" s="6">
        <v>138602</v>
      </c>
      <c r="D8" s="6">
        <v>278931</v>
      </c>
      <c r="E8" s="7">
        <v>-1.8</v>
      </c>
    </row>
    <row r="9" spans="1:5" x14ac:dyDescent="0.25">
      <c r="A9" s="5" t="s">
        <v>11</v>
      </c>
      <c r="B9" s="6">
        <v>103881</v>
      </c>
      <c r="C9" s="6">
        <v>47305</v>
      </c>
      <c r="D9" s="6">
        <v>151186</v>
      </c>
      <c r="E9" s="7">
        <v>6.8</v>
      </c>
    </row>
    <row r="10" spans="1:5" x14ac:dyDescent="0.25">
      <c r="A10" s="5" t="s">
        <v>13</v>
      </c>
      <c r="B10" s="6">
        <v>31139</v>
      </c>
      <c r="C10" s="6">
        <v>70306</v>
      </c>
      <c r="D10" s="6">
        <v>101445</v>
      </c>
      <c r="E10" s="7">
        <v>-3.5</v>
      </c>
    </row>
    <row r="11" spans="1:5" x14ac:dyDescent="0.25">
      <c r="A11" s="5" t="s">
        <v>21</v>
      </c>
      <c r="B11" s="6">
        <v>19736</v>
      </c>
      <c r="C11" s="6">
        <v>31428</v>
      </c>
      <c r="D11" s="6">
        <v>51164</v>
      </c>
      <c r="E11" s="7">
        <v>-1.3</v>
      </c>
    </row>
    <row r="12" spans="1:5" x14ac:dyDescent="0.25">
      <c r="A12" s="5" t="s">
        <v>20</v>
      </c>
      <c r="B12" s="6">
        <v>8476</v>
      </c>
      <c r="C12" s="6">
        <v>20694</v>
      </c>
      <c r="D12" s="6">
        <v>29170</v>
      </c>
      <c r="E12" s="7">
        <v>2.5</v>
      </c>
    </row>
    <row r="13" spans="1:5" x14ac:dyDescent="0.25">
      <c r="A13" s="5" t="s">
        <v>61</v>
      </c>
      <c r="B13" s="6">
        <v>5444</v>
      </c>
      <c r="C13" s="6">
        <v>22672</v>
      </c>
      <c r="D13" s="6">
        <v>28116</v>
      </c>
      <c r="E13" s="7">
        <v>2.8</v>
      </c>
    </row>
    <row r="14" spans="1:5" x14ac:dyDescent="0.25">
      <c r="A14" s="5" t="s">
        <v>25</v>
      </c>
      <c r="B14" s="6">
        <v>12060</v>
      </c>
      <c r="C14" s="6">
        <v>13692</v>
      </c>
      <c r="D14" s="6">
        <v>25752</v>
      </c>
      <c r="E14" s="7">
        <v>3</v>
      </c>
    </row>
    <row r="15" spans="1:5" x14ac:dyDescent="0.25">
      <c r="A15" s="5" t="s">
        <v>62</v>
      </c>
      <c r="B15" s="6">
        <v>5505</v>
      </c>
      <c r="C15" s="6">
        <v>17768</v>
      </c>
      <c r="D15" s="6">
        <v>23273</v>
      </c>
      <c r="E15" s="7">
        <v>-4.8</v>
      </c>
    </row>
    <row r="16" spans="1:5" x14ac:dyDescent="0.25">
      <c r="A16" s="5" t="s">
        <v>15</v>
      </c>
      <c r="B16" s="6">
        <v>17512</v>
      </c>
      <c r="C16" s="6">
        <v>3799</v>
      </c>
      <c r="D16" s="6">
        <v>21311</v>
      </c>
      <c r="E16" s="7">
        <v>-8.9</v>
      </c>
    </row>
    <row r="17" spans="1:5" x14ac:dyDescent="0.25">
      <c r="A17" s="5" t="s">
        <v>63</v>
      </c>
      <c r="B17" s="6">
        <v>4828</v>
      </c>
      <c r="C17" s="6">
        <v>14025</v>
      </c>
      <c r="D17" s="6">
        <v>18853</v>
      </c>
      <c r="E17" s="7">
        <v>0.7</v>
      </c>
    </row>
    <row r="18" spans="1:5" x14ac:dyDescent="0.25">
      <c r="A18" s="5" t="s">
        <v>16</v>
      </c>
      <c r="B18" s="6">
        <v>2075</v>
      </c>
      <c r="C18" s="6">
        <v>11971</v>
      </c>
      <c r="D18" s="6">
        <v>14046</v>
      </c>
      <c r="E18" s="7">
        <v>-4</v>
      </c>
    </row>
    <row r="19" spans="1:5" x14ac:dyDescent="0.25">
      <c r="A19" s="5" t="s">
        <v>14</v>
      </c>
      <c r="B19" s="6">
        <v>4988</v>
      </c>
      <c r="C19" s="6">
        <v>8081</v>
      </c>
      <c r="D19" s="6">
        <v>13069</v>
      </c>
      <c r="E19" s="7">
        <v>21</v>
      </c>
    </row>
    <row r="20" spans="1:5" x14ac:dyDescent="0.25">
      <c r="A20" s="5" t="s">
        <v>64</v>
      </c>
      <c r="B20" s="6">
        <v>2689</v>
      </c>
      <c r="C20" s="6">
        <v>6846</v>
      </c>
      <c r="D20" s="6">
        <v>9535</v>
      </c>
      <c r="E20" s="7">
        <v>1.1000000000000001</v>
      </c>
    </row>
    <row r="21" spans="1:5" x14ac:dyDescent="0.25">
      <c r="A21" s="5" t="s">
        <v>66</v>
      </c>
      <c r="B21" s="6">
        <v>2157</v>
      </c>
      <c r="C21" s="6">
        <v>6528</v>
      </c>
      <c r="D21" s="6">
        <v>8685</v>
      </c>
      <c r="E21" s="7">
        <v>1.4</v>
      </c>
    </row>
    <row r="22" spans="1:5" x14ac:dyDescent="0.25">
      <c r="A22" s="5" t="s">
        <v>50</v>
      </c>
      <c r="B22" s="6">
        <v>862</v>
      </c>
      <c r="C22" s="6">
        <v>7810</v>
      </c>
      <c r="D22" s="6">
        <v>8672</v>
      </c>
      <c r="E22" s="7">
        <v>5.0999999999999996</v>
      </c>
    </row>
    <row r="23" spans="1:5" x14ac:dyDescent="0.25">
      <c r="A23" s="5" t="s">
        <v>67</v>
      </c>
      <c r="B23" s="6">
        <v>2118</v>
      </c>
      <c r="C23" s="6">
        <v>6299</v>
      </c>
      <c r="D23" s="6">
        <v>8417</v>
      </c>
      <c r="E23" s="7">
        <v>-3.2</v>
      </c>
    </row>
    <row r="24" spans="1:5" x14ac:dyDescent="0.25">
      <c r="A24" s="5" t="s">
        <v>65</v>
      </c>
      <c r="B24" s="6">
        <v>1492</v>
      </c>
      <c r="C24" s="6">
        <v>5504</v>
      </c>
      <c r="D24" s="6">
        <v>6996</v>
      </c>
      <c r="E24" s="7">
        <v>-0.3</v>
      </c>
    </row>
    <row r="25" spans="1:5" x14ac:dyDescent="0.25">
      <c r="A25" s="5" t="s">
        <v>17</v>
      </c>
      <c r="B25" s="6">
        <v>940</v>
      </c>
      <c r="C25" s="6">
        <v>5063</v>
      </c>
      <c r="D25" s="6">
        <v>6003</v>
      </c>
      <c r="E25" s="7">
        <v>5.8</v>
      </c>
    </row>
    <row r="26" spans="1:5" x14ac:dyDescent="0.25">
      <c r="B26" s="6"/>
      <c r="C26" s="6"/>
      <c r="D26" s="6"/>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workbookViewId="0">
      <selection activeCell="H16" sqref="H16"/>
    </sheetView>
  </sheetViews>
  <sheetFormatPr defaultRowHeight="12.5" x14ac:dyDescent="0.25"/>
  <cols>
    <col min="1" max="1" width="8.7265625" style="5"/>
    <col min="2" max="2" width="8.90625" style="5" bestFit="1" customWidth="1"/>
    <col min="3" max="16384" width="8.7265625" style="5"/>
  </cols>
  <sheetData>
    <row r="1" spans="1:3" x14ac:dyDescent="0.25">
      <c r="A1" s="4" t="s">
        <v>218</v>
      </c>
    </row>
    <row r="2" spans="1:3" x14ac:dyDescent="0.25">
      <c r="A2" s="4" t="s">
        <v>219</v>
      </c>
    </row>
    <row r="3" spans="1:3" x14ac:dyDescent="0.25">
      <c r="A3" s="4" t="s">
        <v>220</v>
      </c>
    </row>
    <row r="5" spans="1:3" x14ac:dyDescent="0.25">
      <c r="A5" s="5" t="s">
        <v>0</v>
      </c>
      <c r="B5" s="5" t="s">
        <v>69</v>
      </c>
      <c r="C5" s="5" t="s">
        <v>229</v>
      </c>
    </row>
    <row r="6" spans="1:3" x14ac:dyDescent="0.25">
      <c r="A6" s="5">
        <v>2004</v>
      </c>
      <c r="B6" s="6">
        <v>844551</v>
      </c>
      <c r="C6" s="7">
        <v>4.0999999999999996</v>
      </c>
    </row>
    <row r="7" spans="1:3" x14ac:dyDescent="0.25">
      <c r="A7" s="5">
        <v>2005</v>
      </c>
      <c r="B7" s="6">
        <v>884725</v>
      </c>
      <c r="C7" s="7">
        <v>4.8</v>
      </c>
    </row>
    <row r="8" spans="1:3" x14ac:dyDescent="0.25">
      <c r="A8" s="5">
        <v>2006</v>
      </c>
      <c r="B8" s="6">
        <v>902002</v>
      </c>
      <c r="C8" s="7">
        <v>2</v>
      </c>
    </row>
    <row r="9" spans="1:3" x14ac:dyDescent="0.25">
      <c r="A9" s="5">
        <v>2007</v>
      </c>
      <c r="B9" s="6">
        <v>923047</v>
      </c>
      <c r="C9" s="7">
        <v>2.2999999999999998</v>
      </c>
    </row>
    <row r="10" spans="1:3" x14ac:dyDescent="0.25">
      <c r="A10" s="5">
        <v>2008</v>
      </c>
      <c r="B10" s="6">
        <v>951443</v>
      </c>
      <c r="C10" s="7">
        <v>3.1</v>
      </c>
    </row>
    <row r="11" spans="1:3" x14ac:dyDescent="0.25">
      <c r="A11" s="5">
        <v>2009</v>
      </c>
      <c r="B11" s="6">
        <v>935122</v>
      </c>
      <c r="C11" s="7">
        <v>-1.7</v>
      </c>
    </row>
    <row r="12" spans="1:3" x14ac:dyDescent="0.25">
      <c r="A12" s="5">
        <v>2010</v>
      </c>
      <c r="B12" s="6">
        <v>1000043</v>
      </c>
      <c r="C12" s="7">
        <v>6.9</v>
      </c>
    </row>
    <row r="13" spans="1:3" x14ac:dyDescent="0.25">
      <c r="A13" s="5">
        <v>2011</v>
      </c>
      <c r="B13" s="6">
        <v>1097319</v>
      </c>
      <c r="C13" s="7">
        <v>9.6999999999999993</v>
      </c>
    </row>
    <row r="14" spans="1:3" x14ac:dyDescent="0.25">
      <c r="A14" s="5">
        <v>2012</v>
      </c>
      <c r="B14" s="6">
        <v>1229330</v>
      </c>
      <c r="C14" s="7">
        <v>12</v>
      </c>
    </row>
    <row r="15" spans="1:3" x14ac:dyDescent="0.25">
      <c r="A15" s="5">
        <v>2013</v>
      </c>
      <c r="B15" s="6">
        <v>1372966</v>
      </c>
      <c r="C15" s="7">
        <v>11.7</v>
      </c>
    </row>
    <row r="16" spans="1:3" x14ac:dyDescent="0.25">
      <c r="A16" s="5">
        <v>2014</v>
      </c>
      <c r="B16" s="6">
        <v>1434499</v>
      </c>
      <c r="C16" s="7">
        <v>4.5</v>
      </c>
    </row>
    <row r="17" spans="1:3" x14ac:dyDescent="0.25">
      <c r="A17" s="5">
        <v>2015</v>
      </c>
      <c r="B17" s="6">
        <v>1582351</v>
      </c>
      <c r="C17" s="7">
        <v>10.3</v>
      </c>
    </row>
    <row r="18" spans="1:3" x14ac:dyDescent="0.25">
      <c r="A18" s="5">
        <v>2016</v>
      </c>
      <c r="B18" s="6">
        <v>1781949</v>
      </c>
      <c r="C18" s="7">
        <v>12.6</v>
      </c>
    </row>
    <row r="19" spans="1:3" x14ac:dyDescent="0.25">
      <c r="A19" s="5">
        <v>2017</v>
      </c>
      <c r="B19" s="6">
        <v>1986993</v>
      </c>
      <c r="C19" s="7">
        <v>11.5</v>
      </c>
    </row>
    <row r="20" spans="1:3" x14ac:dyDescent="0.25">
      <c r="A20" s="5">
        <v>2018</v>
      </c>
      <c r="B20" s="6">
        <v>2111385</v>
      </c>
      <c r="C20" s="7">
        <v>6.3</v>
      </c>
    </row>
    <row r="21" spans="1:3" x14ac:dyDescent="0.25">
      <c r="C21" s="7"/>
    </row>
    <row r="22" spans="1:3" x14ac:dyDescent="0.25">
      <c r="C22" s="7"/>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H16" sqref="H16"/>
    </sheetView>
  </sheetViews>
  <sheetFormatPr defaultRowHeight="12.5" x14ac:dyDescent="0.25"/>
  <cols>
    <col min="1" max="16384" width="8.7265625" style="5"/>
  </cols>
  <sheetData>
    <row r="1" spans="1:8" x14ac:dyDescent="0.25">
      <c r="A1" s="4" t="s">
        <v>221</v>
      </c>
    </row>
    <row r="2" spans="1:8" x14ac:dyDescent="0.25">
      <c r="A2" s="4" t="s">
        <v>222</v>
      </c>
    </row>
    <row r="3" spans="1:8" x14ac:dyDescent="0.25">
      <c r="A3" s="4" t="s">
        <v>220</v>
      </c>
    </row>
    <row r="5" spans="1:8" x14ac:dyDescent="0.25">
      <c r="A5" s="5" t="s">
        <v>59</v>
      </c>
      <c r="B5" s="5" t="s">
        <v>70</v>
      </c>
      <c r="C5" s="5" t="s">
        <v>71</v>
      </c>
      <c r="D5" s="5" t="s">
        <v>72</v>
      </c>
      <c r="E5" s="5" t="s">
        <v>73</v>
      </c>
      <c r="F5" s="5" t="s">
        <v>74</v>
      </c>
      <c r="G5" s="5" t="s">
        <v>75</v>
      </c>
      <c r="H5" s="5" t="s">
        <v>76</v>
      </c>
    </row>
    <row r="6" spans="1:8" x14ac:dyDescent="0.25">
      <c r="A6" s="5" t="s">
        <v>8</v>
      </c>
      <c r="B6" s="7">
        <v>97.4</v>
      </c>
      <c r="C6" s="7">
        <v>1.2</v>
      </c>
      <c r="D6" s="7">
        <v>0.5</v>
      </c>
      <c r="E6" s="7">
        <v>0.2</v>
      </c>
      <c r="F6" s="7">
        <v>0.1</v>
      </c>
      <c r="G6" s="7">
        <v>0.2</v>
      </c>
      <c r="H6" s="7">
        <v>2.8</v>
      </c>
    </row>
    <row r="7" spans="1:8" x14ac:dyDescent="0.25">
      <c r="A7" s="5" t="s">
        <v>15</v>
      </c>
      <c r="B7" s="7">
        <v>96.8</v>
      </c>
      <c r="C7" s="7">
        <v>1.5</v>
      </c>
      <c r="D7" s="7">
        <v>0.4</v>
      </c>
      <c r="E7" s="7">
        <v>0.3</v>
      </c>
      <c r="F7" s="7">
        <v>0.3</v>
      </c>
      <c r="G7" s="7">
        <v>0.4</v>
      </c>
      <c r="H7" s="7">
        <v>3.1</v>
      </c>
    </row>
    <row r="8" spans="1:8" x14ac:dyDescent="0.25">
      <c r="A8" s="5" t="s">
        <v>77</v>
      </c>
      <c r="B8" s="7">
        <v>90.4</v>
      </c>
      <c r="C8" s="7">
        <v>5.5</v>
      </c>
      <c r="D8" s="7">
        <v>1.4</v>
      </c>
      <c r="E8" s="7">
        <v>0.6</v>
      </c>
      <c r="F8" s="7">
        <v>0.4</v>
      </c>
      <c r="G8" s="7">
        <v>1.5</v>
      </c>
      <c r="H8" s="7">
        <v>2.8</v>
      </c>
    </row>
    <row r="9" spans="1:8" x14ac:dyDescent="0.25">
      <c r="A9" s="5" t="s">
        <v>18</v>
      </c>
      <c r="B9" s="7">
        <v>90.1</v>
      </c>
      <c r="C9" s="7">
        <v>3.3</v>
      </c>
      <c r="D9" s="7">
        <v>1.6</v>
      </c>
      <c r="E9" s="7">
        <v>1</v>
      </c>
      <c r="F9" s="7">
        <v>0.9</v>
      </c>
      <c r="G9" s="7">
        <v>1.7</v>
      </c>
      <c r="H9" s="7">
        <v>3.4</v>
      </c>
    </row>
    <row r="10" spans="1:8" x14ac:dyDescent="0.25">
      <c r="A10" s="5" t="s">
        <v>4</v>
      </c>
      <c r="B10" s="7">
        <v>85.6</v>
      </c>
      <c r="C10" s="7">
        <v>4.9000000000000004</v>
      </c>
      <c r="D10" s="7">
        <v>3.7</v>
      </c>
      <c r="E10" s="7">
        <v>2.4</v>
      </c>
      <c r="F10" s="7">
        <v>1.2</v>
      </c>
      <c r="G10" s="7">
        <v>1.7</v>
      </c>
      <c r="H10" s="7">
        <v>3</v>
      </c>
    </row>
    <row r="11" spans="1:8" x14ac:dyDescent="0.25">
      <c r="A11" s="5" t="s">
        <v>78</v>
      </c>
      <c r="B11" s="7">
        <v>85.6</v>
      </c>
      <c r="C11" s="7">
        <v>4.9000000000000004</v>
      </c>
      <c r="D11" s="7">
        <v>3.7</v>
      </c>
      <c r="E11" s="7">
        <v>2.4</v>
      </c>
      <c r="F11" s="7">
        <v>1.2</v>
      </c>
      <c r="G11" s="7">
        <v>1.7</v>
      </c>
      <c r="H11" s="7">
        <v>3</v>
      </c>
    </row>
    <row r="12" spans="1:8" x14ac:dyDescent="0.25">
      <c r="A12" s="5" t="s">
        <v>27</v>
      </c>
      <c r="B12" s="7">
        <v>82.2</v>
      </c>
      <c r="C12" s="7">
        <v>11.2</v>
      </c>
      <c r="D12" s="7">
        <v>2.4</v>
      </c>
      <c r="E12" s="7">
        <v>0.9</v>
      </c>
      <c r="F12" s="7">
        <v>0.5</v>
      </c>
      <c r="G12" s="7">
        <v>0.7</v>
      </c>
      <c r="H12" s="7">
        <v>2.2999999999999998</v>
      </c>
    </row>
    <row r="13" spans="1:8" x14ac:dyDescent="0.25">
      <c r="A13" s="5" t="s">
        <v>11</v>
      </c>
      <c r="B13" s="7">
        <v>82.2</v>
      </c>
      <c r="C13" s="7">
        <v>6.4</v>
      </c>
      <c r="D13" s="7">
        <v>5.2</v>
      </c>
      <c r="E13" s="7">
        <v>3.5</v>
      </c>
      <c r="F13" s="7">
        <v>1.8</v>
      </c>
      <c r="G13" s="7">
        <v>0.7</v>
      </c>
      <c r="H13" s="7">
        <v>3</v>
      </c>
    </row>
    <row r="14" spans="1:8" x14ac:dyDescent="0.25">
      <c r="A14" s="5" t="s">
        <v>10</v>
      </c>
      <c r="B14" s="7">
        <v>68.400000000000006</v>
      </c>
      <c r="C14" s="7">
        <v>10.4</v>
      </c>
      <c r="D14" s="7">
        <v>8.6999999999999993</v>
      </c>
      <c r="E14" s="7">
        <v>7.5</v>
      </c>
      <c r="F14" s="7">
        <v>2.5</v>
      </c>
      <c r="G14" s="7">
        <v>2</v>
      </c>
      <c r="H14" s="7">
        <v>3.2</v>
      </c>
    </row>
    <row r="15" spans="1:8" x14ac:dyDescent="0.25">
      <c r="A15" s="5" t="s">
        <v>9</v>
      </c>
      <c r="B15" s="7">
        <v>64.900000000000006</v>
      </c>
      <c r="C15" s="7">
        <v>9.9</v>
      </c>
      <c r="D15" s="7">
        <v>9.6</v>
      </c>
      <c r="E15" s="7">
        <v>4.9000000000000004</v>
      </c>
      <c r="F15" s="7">
        <v>3.6</v>
      </c>
      <c r="G15" s="7">
        <v>6.5</v>
      </c>
      <c r="H15" s="7">
        <v>3</v>
      </c>
    </row>
    <row r="16" spans="1:8" x14ac:dyDescent="0.25">
      <c r="A16" s="5" t="s">
        <v>23</v>
      </c>
      <c r="B16" s="7">
        <v>61.8</v>
      </c>
      <c r="C16" s="7">
        <v>12.5</v>
      </c>
      <c r="D16" s="7">
        <v>13.6</v>
      </c>
      <c r="E16" s="7">
        <v>5.2</v>
      </c>
      <c r="F16" s="7">
        <v>2.1</v>
      </c>
      <c r="G16" s="7">
        <v>3.7</v>
      </c>
      <c r="H16" s="7">
        <v>2</v>
      </c>
    </row>
    <row r="17" spans="1:8" x14ac:dyDescent="0.25">
      <c r="A17" s="5" t="s">
        <v>20</v>
      </c>
      <c r="B17" s="7">
        <v>57.6</v>
      </c>
      <c r="C17" s="7">
        <v>11.9</v>
      </c>
      <c r="D17" s="7">
        <v>10.5</v>
      </c>
      <c r="E17" s="7">
        <v>7</v>
      </c>
      <c r="F17" s="7">
        <v>4.0999999999999996</v>
      </c>
      <c r="G17" s="7">
        <v>8.6999999999999993</v>
      </c>
      <c r="H17" s="7">
        <v>3.5</v>
      </c>
    </row>
    <row r="18" spans="1:8" x14ac:dyDescent="0.25">
      <c r="A18" s="5" t="s">
        <v>16</v>
      </c>
      <c r="B18" s="7">
        <v>56.7</v>
      </c>
      <c r="C18" s="7">
        <v>22.4</v>
      </c>
      <c r="D18" s="7">
        <v>8.9</v>
      </c>
      <c r="E18" s="7">
        <v>4.5</v>
      </c>
      <c r="F18" s="7">
        <v>2.5</v>
      </c>
      <c r="G18" s="7">
        <v>4.5</v>
      </c>
      <c r="H18" s="7">
        <v>2.1</v>
      </c>
    </row>
    <row r="19" spans="1:8" x14ac:dyDescent="0.25">
      <c r="A19" s="5" t="s">
        <v>17</v>
      </c>
      <c r="B19" s="7">
        <v>56.4</v>
      </c>
      <c r="C19" s="7">
        <v>8.4</v>
      </c>
      <c r="D19" s="7">
        <v>6.3</v>
      </c>
      <c r="E19" s="7">
        <v>5.0999999999999996</v>
      </c>
      <c r="F19" s="7">
        <v>3.9</v>
      </c>
      <c r="G19" s="7">
        <v>9.4</v>
      </c>
      <c r="H19" s="7">
        <v>2.8</v>
      </c>
    </row>
    <row r="20" spans="1:8" x14ac:dyDescent="0.25">
      <c r="A20" s="5" t="s">
        <v>13</v>
      </c>
      <c r="B20" s="7">
        <v>55.1</v>
      </c>
      <c r="C20" s="7">
        <v>16</v>
      </c>
      <c r="D20" s="7">
        <v>11.7</v>
      </c>
      <c r="E20" s="7">
        <v>7.5</v>
      </c>
      <c r="F20" s="7">
        <v>3.8</v>
      </c>
      <c r="G20" s="7">
        <v>5.0999999999999996</v>
      </c>
      <c r="H20" s="7">
        <v>3</v>
      </c>
    </row>
    <row r="21" spans="1:8" x14ac:dyDescent="0.25">
      <c r="A21" s="5" t="s">
        <v>25</v>
      </c>
      <c r="B21" s="7">
        <v>51.6</v>
      </c>
      <c r="C21" s="7">
        <v>20</v>
      </c>
      <c r="D21" s="7">
        <v>9.4</v>
      </c>
      <c r="E21" s="7">
        <v>6.9</v>
      </c>
      <c r="F21" s="7">
        <v>4</v>
      </c>
      <c r="G21" s="7">
        <v>7.3</v>
      </c>
      <c r="H21" s="7">
        <v>3.4</v>
      </c>
    </row>
    <row r="22" spans="1:8" x14ac:dyDescent="0.25">
      <c r="A22" s="5" t="s">
        <v>21</v>
      </c>
      <c r="B22" s="7">
        <v>45.3</v>
      </c>
      <c r="C22" s="7">
        <v>17.399999999999999</v>
      </c>
      <c r="D22" s="7">
        <v>13.5</v>
      </c>
      <c r="E22" s="7">
        <v>9.6999999999999993</v>
      </c>
      <c r="F22" s="7">
        <v>5.4</v>
      </c>
      <c r="G22" s="7">
        <v>8</v>
      </c>
      <c r="H22" s="7">
        <v>3.4</v>
      </c>
    </row>
    <row r="23" spans="1:8" x14ac:dyDescent="0.25">
      <c r="A23" s="5" t="s">
        <v>61</v>
      </c>
      <c r="B23" s="7">
        <v>37</v>
      </c>
      <c r="C23" s="7">
        <v>14.7</v>
      </c>
      <c r="D23" s="7">
        <v>12.4</v>
      </c>
      <c r="E23" s="7">
        <v>10.7</v>
      </c>
      <c r="F23" s="7">
        <v>6.5</v>
      </c>
      <c r="G23" s="7">
        <v>17.100000000000001</v>
      </c>
      <c r="H23" s="7">
        <v>3.6</v>
      </c>
    </row>
    <row r="24" spans="1:8" x14ac:dyDescent="0.25">
      <c r="A24" s="5" t="s">
        <v>62</v>
      </c>
      <c r="B24" s="7">
        <v>36.5</v>
      </c>
      <c r="C24" s="7">
        <v>16.2</v>
      </c>
      <c r="D24" s="7">
        <v>15.4</v>
      </c>
      <c r="E24" s="7">
        <v>13.8</v>
      </c>
      <c r="F24" s="7">
        <v>6.9</v>
      </c>
      <c r="G24" s="7">
        <v>10.5</v>
      </c>
      <c r="H24" s="7">
        <v>3.1</v>
      </c>
    </row>
    <row r="25" spans="1:8" x14ac:dyDescent="0.25">
      <c r="A25" s="5" t="s">
        <v>63</v>
      </c>
      <c r="B25" s="7">
        <v>29.1</v>
      </c>
      <c r="C25" s="7">
        <v>22.2</v>
      </c>
      <c r="D25" s="7">
        <v>17.7</v>
      </c>
      <c r="E25" s="7">
        <v>8.1</v>
      </c>
      <c r="F25" s="7">
        <v>5.7</v>
      </c>
      <c r="G25" s="7">
        <v>12</v>
      </c>
      <c r="H25" s="7">
        <v>3.2</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H16" sqref="H16"/>
    </sheetView>
  </sheetViews>
  <sheetFormatPr defaultRowHeight="12.5" x14ac:dyDescent="0.25"/>
  <cols>
    <col min="1" max="16384" width="8.7265625" style="5"/>
  </cols>
  <sheetData>
    <row r="1" spans="1:3" x14ac:dyDescent="0.25">
      <c r="A1" s="4" t="s">
        <v>223</v>
      </c>
    </row>
    <row r="2" spans="1:3" x14ac:dyDescent="0.25">
      <c r="A2" s="4" t="s">
        <v>224</v>
      </c>
    </row>
    <row r="3" spans="1:3" x14ac:dyDescent="0.25">
      <c r="A3" s="4" t="s">
        <v>220</v>
      </c>
    </row>
    <row r="5" spans="1:3" x14ac:dyDescent="0.25">
      <c r="A5" s="5" t="s">
        <v>0</v>
      </c>
      <c r="B5" s="5" t="s">
        <v>79</v>
      </c>
      <c r="C5" s="5" t="s">
        <v>229</v>
      </c>
    </row>
    <row r="6" spans="1:3" x14ac:dyDescent="0.25">
      <c r="A6" s="5">
        <v>2004</v>
      </c>
      <c r="B6" s="6">
        <v>255320</v>
      </c>
      <c r="C6" s="7">
        <v>7.6</v>
      </c>
    </row>
    <row r="7" spans="1:3" x14ac:dyDescent="0.25">
      <c r="A7" s="5">
        <v>2005</v>
      </c>
      <c r="B7" s="6">
        <v>268836</v>
      </c>
      <c r="C7" s="7">
        <v>5.3</v>
      </c>
    </row>
    <row r="8" spans="1:3" x14ac:dyDescent="0.25">
      <c r="A8" s="5">
        <v>2006</v>
      </c>
      <c r="B8" s="6">
        <v>272073</v>
      </c>
      <c r="C8" s="7">
        <v>1.2</v>
      </c>
    </row>
    <row r="9" spans="1:3" x14ac:dyDescent="0.25">
      <c r="A9" s="5">
        <v>2007</v>
      </c>
      <c r="B9" s="6">
        <v>273919</v>
      </c>
      <c r="C9" s="7">
        <v>0.7</v>
      </c>
    </row>
    <row r="10" spans="1:3" x14ac:dyDescent="0.25">
      <c r="A10" s="5">
        <v>2008</v>
      </c>
      <c r="B10" s="6">
        <v>270795</v>
      </c>
      <c r="C10" s="7">
        <v>-1.1000000000000001</v>
      </c>
    </row>
    <row r="11" spans="1:3" x14ac:dyDescent="0.25">
      <c r="A11" s="5">
        <v>2009</v>
      </c>
      <c r="B11" s="6">
        <v>285359</v>
      </c>
      <c r="C11" s="7">
        <v>5.4</v>
      </c>
    </row>
    <row r="12" spans="1:3" x14ac:dyDescent="0.25">
      <c r="A12" s="5">
        <v>2010</v>
      </c>
      <c r="B12" s="6">
        <v>311236</v>
      </c>
      <c r="C12" s="7">
        <v>9.1</v>
      </c>
    </row>
    <row r="13" spans="1:3" x14ac:dyDescent="0.25">
      <c r="A13" s="5">
        <v>2011</v>
      </c>
      <c r="B13" s="6">
        <v>335263</v>
      </c>
      <c r="C13" s="7">
        <v>7.7</v>
      </c>
    </row>
    <row r="14" spans="1:3" x14ac:dyDescent="0.25">
      <c r="A14" s="5">
        <v>2012</v>
      </c>
      <c r="B14" s="6">
        <v>354155</v>
      </c>
      <c r="C14" s="7">
        <v>5.6</v>
      </c>
    </row>
    <row r="15" spans="1:3" x14ac:dyDescent="0.25">
      <c r="A15" s="5">
        <v>2013</v>
      </c>
      <c r="B15" s="6">
        <v>363026</v>
      </c>
      <c r="C15" s="7">
        <v>2.5</v>
      </c>
    </row>
    <row r="16" spans="1:3" x14ac:dyDescent="0.25">
      <c r="A16" s="5">
        <v>2014</v>
      </c>
      <c r="B16" s="6">
        <v>367392</v>
      </c>
      <c r="C16" s="7">
        <v>1.2</v>
      </c>
    </row>
    <row r="17" spans="1:3" x14ac:dyDescent="0.25">
      <c r="A17" s="5">
        <v>2015</v>
      </c>
      <c r="B17" s="6">
        <v>387953</v>
      </c>
      <c r="C17" s="7">
        <v>5.6</v>
      </c>
    </row>
    <row r="18" spans="1:3" x14ac:dyDescent="0.25">
      <c r="A18" s="5">
        <v>2016</v>
      </c>
      <c r="B18" s="6">
        <v>395233</v>
      </c>
      <c r="C18" s="7">
        <v>1.9</v>
      </c>
    </row>
    <row r="19" spans="1:3" x14ac:dyDescent="0.25">
      <c r="A19" s="5">
        <v>2017</v>
      </c>
      <c r="B19" s="6">
        <v>416808</v>
      </c>
      <c r="C19" s="7">
        <v>5.5</v>
      </c>
    </row>
    <row r="20" spans="1:3" x14ac:dyDescent="0.25">
      <c r="C20" s="7"/>
    </row>
    <row r="21" spans="1:3" x14ac:dyDescent="0.25">
      <c r="C21" s="7"/>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workbookViewId="0">
      <selection activeCell="H16" sqref="H16"/>
    </sheetView>
  </sheetViews>
  <sheetFormatPr defaultRowHeight="12.5" x14ac:dyDescent="0.25"/>
  <cols>
    <col min="1" max="16384" width="8.7265625" style="5"/>
  </cols>
  <sheetData>
    <row r="1" spans="1:3" x14ac:dyDescent="0.25">
      <c r="A1" s="4" t="s">
        <v>225</v>
      </c>
    </row>
    <row r="2" spans="1:3" x14ac:dyDescent="0.25">
      <c r="A2" s="4" t="s">
        <v>224</v>
      </c>
    </row>
    <row r="3" spans="1:3" x14ac:dyDescent="0.25">
      <c r="A3" s="4" t="s">
        <v>220</v>
      </c>
    </row>
    <row r="5" spans="1:3" x14ac:dyDescent="0.25">
      <c r="A5" s="5" t="s">
        <v>59</v>
      </c>
      <c r="B5" s="5" t="s">
        <v>80</v>
      </c>
      <c r="C5" s="5" t="s">
        <v>238</v>
      </c>
    </row>
    <row r="6" spans="1:3" x14ac:dyDescent="0.25">
      <c r="A6" s="5" t="s">
        <v>9</v>
      </c>
      <c r="B6" s="6">
        <v>200875</v>
      </c>
      <c r="C6" s="5">
        <v>34.4</v>
      </c>
    </row>
    <row r="7" spans="1:3" x14ac:dyDescent="0.25">
      <c r="A7" s="5" t="s">
        <v>10</v>
      </c>
      <c r="B7" s="6">
        <v>152709</v>
      </c>
      <c r="C7" s="5">
        <v>25</v>
      </c>
    </row>
    <row r="8" spans="1:3" x14ac:dyDescent="0.25">
      <c r="A8" s="5" t="s">
        <v>13</v>
      </c>
      <c r="B8" s="6">
        <v>60503</v>
      </c>
      <c r="C8" s="5">
        <v>36.4</v>
      </c>
    </row>
    <row r="9" spans="1:3" x14ac:dyDescent="0.25">
      <c r="A9" s="5" t="s">
        <v>8</v>
      </c>
      <c r="B9" s="6">
        <v>56779</v>
      </c>
      <c r="C9" s="5">
        <v>2.5</v>
      </c>
    </row>
    <row r="10" spans="1:3" x14ac:dyDescent="0.25">
      <c r="A10" s="5" t="s">
        <v>11</v>
      </c>
      <c r="B10" s="6">
        <v>52852</v>
      </c>
      <c r="C10" s="5">
        <v>16.5</v>
      </c>
    </row>
    <row r="11" spans="1:3" x14ac:dyDescent="0.25">
      <c r="A11" s="5" t="s">
        <v>21</v>
      </c>
      <c r="B11" s="6">
        <v>21842</v>
      </c>
      <c r="C11" s="5">
        <v>39.5</v>
      </c>
    </row>
    <row r="12" spans="1:3" x14ac:dyDescent="0.25">
      <c r="A12" s="5" t="s">
        <v>20</v>
      </c>
      <c r="B12" s="6">
        <v>15479</v>
      </c>
      <c r="C12" s="5">
        <v>35.6</v>
      </c>
    </row>
    <row r="13" spans="1:3" x14ac:dyDescent="0.25">
      <c r="A13" s="5" t="s">
        <v>16</v>
      </c>
      <c r="B13" s="6">
        <v>14191</v>
      </c>
      <c r="C13" s="5">
        <v>47</v>
      </c>
    </row>
    <row r="14" spans="1:3" x14ac:dyDescent="0.25">
      <c r="A14" s="5" t="s">
        <v>61</v>
      </c>
      <c r="B14" s="6">
        <v>14019</v>
      </c>
      <c r="C14" s="5">
        <v>47.7</v>
      </c>
    </row>
    <row r="15" spans="1:3" x14ac:dyDescent="0.25">
      <c r="A15" s="5" t="s">
        <v>62</v>
      </c>
      <c r="B15" s="6">
        <v>12203</v>
      </c>
      <c r="C15" s="5">
        <v>46.9</v>
      </c>
    </row>
    <row r="16" spans="1:3" x14ac:dyDescent="0.25">
      <c r="A16" s="5" t="s">
        <v>25</v>
      </c>
      <c r="B16" s="6">
        <v>9461</v>
      </c>
      <c r="C16" s="5">
        <v>34.6</v>
      </c>
    </row>
    <row r="17" spans="1:3" x14ac:dyDescent="0.25">
      <c r="A17" s="5" t="s">
        <v>63</v>
      </c>
      <c r="B17" s="6">
        <v>9290</v>
      </c>
      <c r="C17" s="5">
        <v>47</v>
      </c>
    </row>
    <row r="18" spans="1:3" x14ac:dyDescent="0.25">
      <c r="A18" s="5" t="s">
        <v>23</v>
      </c>
      <c r="B18" s="6">
        <v>5887</v>
      </c>
      <c r="C18" s="5">
        <v>47.5</v>
      </c>
    </row>
    <row r="19" spans="1:3" x14ac:dyDescent="0.25">
      <c r="A19" s="5" t="s">
        <v>50</v>
      </c>
      <c r="B19" s="6">
        <v>5551</v>
      </c>
      <c r="C19" s="5">
        <v>46.8</v>
      </c>
    </row>
    <row r="20" spans="1:3" x14ac:dyDescent="0.25">
      <c r="A20" s="5" t="s">
        <v>17</v>
      </c>
      <c r="B20" s="6">
        <v>4883</v>
      </c>
      <c r="C20" s="5">
        <v>39.700000000000003</v>
      </c>
    </row>
    <row r="21" spans="1:3" x14ac:dyDescent="0.25">
      <c r="A21" s="5" t="s">
        <v>64</v>
      </c>
      <c r="B21" s="6">
        <v>4653</v>
      </c>
      <c r="C21" s="5">
        <v>46.1</v>
      </c>
    </row>
    <row r="22" spans="1:3" x14ac:dyDescent="0.25">
      <c r="A22" s="5" t="s">
        <v>67</v>
      </c>
      <c r="B22" s="6">
        <v>4299</v>
      </c>
      <c r="C22" s="5">
        <v>45.2</v>
      </c>
    </row>
    <row r="23" spans="1:3" x14ac:dyDescent="0.25">
      <c r="A23" s="5" t="s">
        <v>66</v>
      </c>
      <c r="B23" s="6">
        <v>3882</v>
      </c>
      <c r="C23" s="5">
        <v>45.5</v>
      </c>
    </row>
    <row r="24" spans="1:3" x14ac:dyDescent="0.25">
      <c r="A24" s="5" t="s">
        <v>65</v>
      </c>
      <c r="B24" s="6">
        <v>3833</v>
      </c>
      <c r="C24" s="5">
        <v>46.9</v>
      </c>
    </row>
    <row r="25" spans="1:3" x14ac:dyDescent="0.25">
      <c r="A25" s="5" t="s">
        <v>14</v>
      </c>
      <c r="B25" s="6">
        <v>3364</v>
      </c>
      <c r="C25" s="5">
        <v>39.6</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5"/>
  <sheetViews>
    <sheetView workbookViewId="0">
      <selection activeCell="E16" sqref="E16"/>
    </sheetView>
  </sheetViews>
  <sheetFormatPr defaultRowHeight="12.5" x14ac:dyDescent="0.25"/>
  <cols>
    <col min="1" max="1" width="14.54296875" style="5" customWidth="1"/>
    <col min="2" max="16384" width="8.7265625" style="5"/>
  </cols>
  <sheetData>
    <row r="1" spans="1:3" x14ac:dyDescent="0.25">
      <c r="A1" s="4" t="s">
        <v>226</v>
      </c>
    </row>
    <row r="2" spans="1:3" ht="13" x14ac:dyDescent="0.25">
      <c r="A2" s="4" t="s">
        <v>240</v>
      </c>
    </row>
    <row r="3" spans="1:3" x14ac:dyDescent="0.25">
      <c r="A3" s="4" t="s">
        <v>220</v>
      </c>
    </row>
    <row r="5" spans="1:3" x14ac:dyDescent="0.25">
      <c r="A5" s="5" t="s">
        <v>81</v>
      </c>
      <c r="B5" s="5" t="s">
        <v>82</v>
      </c>
      <c r="C5" s="5" t="s">
        <v>83</v>
      </c>
    </row>
    <row r="6" spans="1:3" x14ac:dyDescent="0.25">
      <c r="A6" s="5" t="s">
        <v>84</v>
      </c>
      <c r="B6" s="5" t="s">
        <v>85</v>
      </c>
      <c r="C6" s="7">
        <v>2.9</v>
      </c>
    </row>
    <row r="7" spans="1:3" x14ac:dyDescent="0.25">
      <c r="A7" s="5" t="s">
        <v>84</v>
      </c>
      <c r="B7" s="5" t="s">
        <v>86</v>
      </c>
      <c r="C7" s="7">
        <v>16.600000000000001</v>
      </c>
    </row>
    <row r="8" spans="1:3" x14ac:dyDescent="0.25">
      <c r="A8" s="5" t="s">
        <v>84</v>
      </c>
      <c r="B8" s="5" t="s">
        <v>87</v>
      </c>
      <c r="C8" s="7">
        <v>6.4</v>
      </c>
    </row>
    <row r="9" spans="1:3" x14ac:dyDescent="0.25">
      <c r="A9" s="5" t="s">
        <v>84</v>
      </c>
      <c r="B9" s="5" t="s">
        <v>88</v>
      </c>
      <c r="C9" s="7">
        <v>3.2</v>
      </c>
    </row>
    <row r="10" spans="1:3" x14ac:dyDescent="0.25">
      <c r="A10" s="5" t="s">
        <v>84</v>
      </c>
      <c r="B10" s="5" t="s">
        <v>89</v>
      </c>
      <c r="C10" s="7">
        <v>0.2</v>
      </c>
    </row>
    <row r="11" spans="1:3" x14ac:dyDescent="0.25">
      <c r="A11" s="5" t="s">
        <v>84</v>
      </c>
      <c r="B11" s="5" t="s">
        <v>90</v>
      </c>
      <c r="C11" s="7">
        <v>13.6</v>
      </c>
    </row>
    <row r="12" spans="1:3" x14ac:dyDescent="0.25">
      <c r="A12" s="5" t="s">
        <v>84</v>
      </c>
      <c r="B12" s="5" t="s">
        <v>91</v>
      </c>
      <c r="C12" s="7">
        <v>0.5</v>
      </c>
    </row>
    <row r="13" spans="1:3" x14ac:dyDescent="0.25">
      <c r="A13" s="5" t="s">
        <v>84</v>
      </c>
      <c r="B13" s="5" t="s">
        <v>92</v>
      </c>
      <c r="C13" s="7">
        <v>2.6</v>
      </c>
    </row>
    <row r="14" spans="1:3" x14ac:dyDescent="0.25">
      <c r="A14" s="5" t="s">
        <v>84</v>
      </c>
      <c r="B14" s="5" t="s">
        <v>93</v>
      </c>
      <c r="C14" s="7">
        <v>29.9</v>
      </c>
    </row>
    <row r="15" spans="1:3" x14ac:dyDescent="0.25">
      <c r="A15" s="5" t="s">
        <v>84</v>
      </c>
      <c r="B15" s="5" t="s">
        <v>94</v>
      </c>
      <c r="C15" s="7">
        <v>2.1</v>
      </c>
    </row>
    <row r="16" spans="1:3" x14ac:dyDescent="0.25">
      <c r="A16" s="5" t="s">
        <v>84</v>
      </c>
      <c r="B16" s="5" t="s">
        <v>95</v>
      </c>
      <c r="C16" s="7">
        <v>0</v>
      </c>
    </row>
    <row r="17" spans="1:3" x14ac:dyDescent="0.25">
      <c r="A17" s="5" t="s">
        <v>84</v>
      </c>
      <c r="B17" s="5" t="s">
        <v>96</v>
      </c>
      <c r="C17" s="7">
        <v>0.7</v>
      </c>
    </row>
    <row r="18" spans="1:3" x14ac:dyDescent="0.25">
      <c r="A18" s="5" t="s">
        <v>84</v>
      </c>
      <c r="B18" s="5" t="s">
        <v>97</v>
      </c>
      <c r="C18" s="7">
        <v>3.6</v>
      </c>
    </row>
    <row r="19" spans="1:3" x14ac:dyDescent="0.25">
      <c r="A19" s="5" t="s">
        <v>84</v>
      </c>
      <c r="B19" s="5" t="s">
        <v>98</v>
      </c>
      <c r="C19" s="7">
        <v>0.1</v>
      </c>
    </row>
    <row r="20" spans="1:3" x14ac:dyDescent="0.25">
      <c r="A20" s="5" t="s">
        <v>84</v>
      </c>
      <c r="B20" s="5" t="s">
        <v>99</v>
      </c>
      <c r="C20" s="7">
        <v>0</v>
      </c>
    </row>
    <row r="21" spans="1:3" x14ac:dyDescent="0.25">
      <c r="A21" s="5" t="s">
        <v>84</v>
      </c>
      <c r="B21" s="5" t="s">
        <v>100</v>
      </c>
      <c r="C21" s="7">
        <v>0</v>
      </c>
    </row>
    <row r="22" spans="1:3" x14ac:dyDescent="0.25">
      <c r="A22" s="5" t="s">
        <v>84</v>
      </c>
      <c r="B22" s="5" t="s">
        <v>101</v>
      </c>
      <c r="C22" s="7">
        <v>0.3</v>
      </c>
    </row>
    <row r="23" spans="1:3" x14ac:dyDescent="0.25">
      <c r="A23" s="5" t="s">
        <v>84</v>
      </c>
      <c r="B23" s="5" t="s">
        <v>102</v>
      </c>
      <c r="C23" s="7">
        <v>0</v>
      </c>
    </row>
    <row r="24" spans="1:3" x14ac:dyDescent="0.25">
      <c r="A24" s="5" t="s">
        <v>84</v>
      </c>
      <c r="B24" s="5" t="s">
        <v>103</v>
      </c>
      <c r="C24" s="7">
        <v>0.9</v>
      </c>
    </row>
    <row r="25" spans="1:3" x14ac:dyDescent="0.25">
      <c r="A25" s="5" t="s">
        <v>84</v>
      </c>
      <c r="B25" s="5" t="s">
        <v>104</v>
      </c>
      <c r="C25" s="7">
        <v>0.2</v>
      </c>
    </row>
    <row r="26" spans="1:3" x14ac:dyDescent="0.25">
      <c r="A26" s="5" t="s">
        <v>84</v>
      </c>
      <c r="B26" s="5" t="s">
        <v>105</v>
      </c>
      <c r="C26" s="7">
        <v>0.5</v>
      </c>
    </row>
    <row r="27" spans="1:3" x14ac:dyDescent="0.25">
      <c r="A27" s="5" t="s">
        <v>84</v>
      </c>
      <c r="B27" s="5" t="s">
        <v>106</v>
      </c>
      <c r="C27" s="7">
        <v>0.1</v>
      </c>
    </row>
    <row r="28" spans="1:3" x14ac:dyDescent="0.25">
      <c r="A28" s="5" t="s">
        <v>84</v>
      </c>
      <c r="B28" s="5" t="s">
        <v>107</v>
      </c>
      <c r="C28" s="7">
        <v>0.2</v>
      </c>
    </row>
    <row r="29" spans="1:3" x14ac:dyDescent="0.25">
      <c r="A29" s="5" t="s">
        <v>84</v>
      </c>
      <c r="B29" s="5" t="s">
        <v>108</v>
      </c>
      <c r="C29" s="7">
        <v>0.4</v>
      </c>
    </row>
    <row r="30" spans="1:3" x14ac:dyDescent="0.25">
      <c r="A30" s="5" t="s">
        <v>84</v>
      </c>
      <c r="B30" s="5" t="s">
        <v>109</v>
      </c>
      <c r="C30" s="7">
        <v>3.1</v>
      </c>
    </row>
    <row r="31" spans="1:3" x14ac:dyDescent="0.25">
      <c r="A31" s="5" t="s">
        <v>84</v>
      </c>
      <c r="B31" s="5" t="s">
        <v>110</v>
      </c>
      <c r="C31" s="7">
        <v>0.2</v>
      </c>
    </row>
    <row r="32" spans="1:3" x14ac:dyDescent="0.25">
      <c r="A32" s="5" t="s">
        <v>84</v>
      </c>
      <c r="B32" s="5" t="s">
        <v>111</v>
      </c>
      <c r="C32" s="7">
        <v>0.1</v>
      </c>
    </row>
    <row r="33" spans="1:3" x14ac:dyDescent="0.25">
      <c r="A33" s="5" t="s">
        <v>84</v>
      </c>
      <c r="B33" s="5" t="s">
        <v>112</v>
      </c>
      <c r="C33" s="7">
        <v>9.3000000000000007</v>
      </c>
    </row>
    <row r="34" spans="1:3" x14ac:dyDescent="0.25">
      <c r="A34" s="5" t="s">
        <v>84</v>
      </c>
      <c r="B34" s="5" t="s">
        <v>113</v>
      </c>
      <c r="C34" s="7">
        <v>1.5</v>
      </c>
    </row>
    <row r="35" spans="1:3" x14ac:dyDescent="0.25">
      <c r="A35" s="5" t="s">
        <v>84</v>
      </c>
      <c r="B35" s="5" t="s">
        <v>114</v>
      </c>
      <c r="C35" s="7">
        <v>0</v>
      </c>
    </row>
    <row r="36" spans="1:3" x14ac:dyDescent="0.25">
      <c r="A36" s="5" t="s">
        <v>84</v>
      </c>
      <c r="B36" s="5" t="s">
        <v>115</v>
      </c>
      <c r="C36" s="7">
        <v>0.5</v>
      </c>
    </row>
    <row r="37" spans="1:3" x14ac:dyDescent="0.25">
      <c r="A37" s="5" t="s">
        <v>84</v>
      </c>
      <c r="B37" s="5" t="s">
        <v>116</v>
      </c>
      <c r="C37" s="7">
        <v>0.1</v>
      </c>
    </row>
    <row r="38" spans="1:3" x14ac:dyDescent="0.25">
      <c r="A38" s="5" t="s">
        <v>84</v>
      </c>
      <c r="B38" s="5" t="s">
        <v>117</v>
      </c>
      <c r="C38" s="7">
        <v>0</v>
      </c>
    </row>
    <row r="39" spans="1:3" x14ac:dyDescent="0.25">
      <c r="A39" s="5" t="s">
        <v>84</v>
      </c>
      <c r="B39" s="5" t="s">
        <v>118</v>
      </c>
      <c r="C39" s="7">
        <v>0.1</v>
      </c>
    </row>
    <row r="40" spans="1:3" x14ac:dyDescent="0.25">
      <c r="A40" s="5" t="s">
        <v>84</v>
      </c>
      <c r="B40" s="5" t="s">
        <v>119</v>
      </c>
      <c r="C40" s="7">
        <v>0</v>
      </c>
    </row>
    <row r="41" spans="1:3" x14ac:dyDescent="0.25">
      <c r="A41" s="5" t="s">
        <v>120</v>
      </c>
      <c r="B41" s="5" t="s">
        <v>85</v>
      </c>
      <c r="C41" s="7">
        <v>2.4</v>
      </c>
    </row>
    <row r="42" spans="1:3" x14ac:dyDescent="0.25">
      <c r="A42" s="5" t="s">
        <v>120</v>
      </c>
      <c r="B42" s="5" t="s">
        <v>86</v>
      </c>
      <c r="C42" s="7">
        <v>5.4</v>
      </c>
    </row>
    <row r="43" spans="1:3" x14ac:dyDescent="0.25">
      <c r="A43" s="5" t="s">
        <v>120</v>
      </c>
      <c r="B43" s="5" t="s">
        <v>87</v>
      </c>
      <c r="C43" s="7">
        <v>11.2</v>
      </c>
    </row>
    <row r="44" spans="1:3" x14ac:dyDescent="0.25">
      <c r="A44" s="5" t="s">
        <v>120</v>
      </c>
      <c r="B44" s="5" t="s">
        <v>88</v>
      </c>
      <c r="C44" s="7">
        <v>54.4</v>
      </c>
    </row>
    <row r="45" spans="1:3" x14ac:dyDescent="0.25">
      <c r="A45" s="5" t="s">
        <v>120</v>
      </c>
      <c r="B45" s="5" t="s">
        <v>89</v>
      </c>
      <c r="C45" s="7">
        <v>2.1</v>
      </c>
    </row>
    <row r="46" spans="1:3" x14ac:dyDescent="0.25">
      <c r="A46" s="5" t="s">
        <v>120</v>
      </c>
      <c r="B46" s="5" t="s">
        <v>90</v>
      </c>
      <c r="C46" s="7">
        <v>17.5</v>
      </c>
    </row>
    <row r="47" spans="1:3" x14ac:dyDescent="0.25">
      <c r="A47" s="5" t="s">
        <v>120</v>
      </c>
      <c r="B47" s="5" t="s">
        <v>91</v>
      </c>
      <c r="C47" s="7">
        <v>0.7</v>
      </c>
    </row>
    <row r="48" spans="1:3" x14ac:dyDescent="0.25">
      <c r="A48" s="5" t="s">
        <v>120</v>
      </c>
      <c r="B48" s="5" t="s">
        <v>92</v>
      </c>
      <c r="C48" s="7">
        <v>1</v>
      </c>
    </row>
    <row r="49" spans="1:3" x14ac:dyDescent="0.25">
      <c r="A49" s="5" t="s">
        <v>120</v>
      </c>
      <c r="B49" s="5" t="s">
        <v>93</v>
      </c>
      <c r="C49" s="7">
        <v>1.6</v>
      </c>
    </row>
    <row r="50" spans="1:3" x14ac:dyDescent="0.25">
      <c r="A50" s="5" t="s">
        <v>120</v>
      </c>
      <c r="B50" s="5" t="s">
        <v>94</v>
      </c>
      <c r="C50" s="7">
        <v>1.5</v>
      </c>
    </row>
    <row r="51" spans="1:3" x14ac:dyDescent="0.25">
      <c r="A51" s="5" t="s">
        <v>120</v>
      </c>
      <c r="B51" s="5" t="s">
        <v>95</v>
      </c>
      <c r="C51" s="7">
        <v>0</v>
      </c>
    </row>
    <row r="52" spans="1:3" x14ac:dyDescent="0.25">
      <c r="A52" s="5" t="s">
        <v>120</v>
      </c>
      <c r="B52" s="5" t="s">
        <v>96</v>
      </c>
      <c r="C52" s="7">
        <v>0.7</v>
      </c>
    </row>
    <row r="53" spans="1:3" x14ac:dyDescent="0.25">
      <c r="A53" s="5" t="s">
        <v>120</v>
      </c>
      <c r="B53" s="5" t="s">
        <v>97</v>
      </c>
      <c r="C53" s="7">
        <v>0.3</v>
      </c>
    </row>
    <row r="54" spans="1:3" x14ac:dyDescent="0.25">
      <c r="A54" s="5" t="s">
        <v>120</v>
      </c>
      <c r="B54" s="5" t="s">
        <v>98</v>
      </c>
      <c r="C54" s="7">
        <v>0</v>
      </c>
    </row>
    <row r="55" spans="1:3" x14ac:dyDescent="0.25">
      <c r="A55" s="5" t="s">
        <v>120</v>
      </c>
      <c r="B55" s="5" t="s">
        <v>99</v>
      </c>
      <c r="C55" s="7">
        <v>0</v>
      </c>
    </row>
    <row r="56" spans="1:3" x14ac:dyDescent="0.25">
      <c r="A56" s="5" t="s">
        <v>120</v>
      </c>
      <c r="B56" s="5" t="s">
        <v>100</v>
      </c>
      <c r="C56" s="7">
        <v>0</v>
      </c>
    </row>
    <row r="57" spans="1:3" x14ac:dyDescent="0.25">
      <c r="A57" s="5" t="s">
        <v>120</v>
      </c>
      <c r="B57" s="5" t="s">
        <v>101</v>
      </c>
      <c r="C57" s="7">
        <v>0</v>
      </c>
    </row>
    <row r="58" spans="1:3" x14ac:dyDescent="0.25">
      <c r="A58" s="5" t="s">
        <v>120</v>
      </c>
      <c r="B58" s="5" t="s">
        <v>102</v>
      </c>
      <c r="C58" s="7">
        <v>0</v>
      </c>
    </row>
    <row r="59" spans="1:3" x14ac:dyDescent="0.25">
      <c r="A59" s="5" t="s">
        <v>120</v>
      </c>
      <c r="B59" s="5" t="s">
        <v>103</v>
      </c>
      <c r="C59" s="7">
        <v>0</v>
      </c>
    </row>
    <row r="60" spans="1:3" x14ac:dyDescent="0.25">
      <c r="A60" s="5" t="s">
        <v>120</v>
      </c>
      <c r="B60" s="5" t="s">
        <v>104</v>
      </c>
      <c r="C60" s="7">
        <v>0</v>
      </c>
    </row>
    <row r="61" spans="1:3" x14ac:dyDescent="0.25">
      <c r="A61" s="5" t="s">
        <v>120</v>
      </c>
      <c r="B61" s="5" t="s">
        <v>105</v>
      </c>
      <c r="C61" s="7">
        <v>0.1</v>
      </c>
    </row>
    <row r="62" spans="1:3" x14ac:dyDescent="0.25">
      <c r="A62" s="5" t="s">
        <v>120</v>
      </c>
      <c r="B62" s="5" t="s">
        <v>106</v>
      </c>
      <c r="C62" s="7">
        <v>0</v>
      </c>
    </row>
    <row r="63" spans="1:3" x14ac:dyDescent="0.25">
      <c r="A63" s="5" t="s">
        <v>120</v>
      </c>
      <c r="B63" s="5" t="s">
        <v>107</v>
      </c>
      <c r="C63" s="7">
        <v>0</v>
      </c>
    </row>
    <row r="64" spans="1:3" x14ac:dyDescent="0.25">
      <c r="A64" s="5" t="s">
        <v>120</v>
      </c>
      <c r="B64" s="5" t="s">
        <v>108</v>
      </c>
      <c r="C64" s="7">
        <v>0</v>
      </c>
    </row>
    <row r="65" spans="1:3" x14ac:dyDescent="0.25">
      <c r="A65" s="5" t="s">
        <v>120</v>
      </c>
      <c r="B65" s="5" t="s">
        <v>109</v>
      </c>
      <c r="C65" s="7">
        <v>0.1</v>
      </c>
    </row>
    <row r="66" spans="1:3" x14ac:dyDescent="0.25">
      <c r="A66" s="5" t="s">
        <v>120</v>
      </c>
      <c r="B66" s="5" t="s">
        <v>110</v>
      </c>
      <c r="C66" s="7">
        <v>0</v>
      </c>
    </row>
    <row r="67" spans="1:3" x14ac:dyDescent="0.25">
      <c r="A67" s="5" t="s">
        <v>120</v>
      </c>
      <c r="B67" s="5" t="s">
        <v>111</v>
      </c>
      <c r="C67" s="7">
        <v>0</v>
      </c>
    </row>
    <row r="68" spans="1:3" x14ac:dyDescent="0.25">
      <c r="A68" s="5" t="s">
        <v>120</v>
      </c>
      <c r="B68" s="5" t="s">
        <v>112</v>
      </c>
      <c r="C68" s="7">
        <v>0</v>
      </c>
    </row>
    <row r="69" spans="1:3" x14ac:dyDescent="0.25">
      <c r="A69" s="5" t="s">
        <v>120</v>
      </c>
      <c r="B69" s="5" t="s">
        <v>113</v>
      </c>
      <c r="C69" s="7">
        <v>0</v>
      </c>
    </row>
    <row r="70" spans="1:3" x14ac:dyDescent="0.25">
      <c r="A70" s="5" t="s">
        <v>120</v>
      </c>
      <c r="B70" s="5" t="s">
        <v>114</v>
      </c>
      <c r="C70" s="7">
        <v>0.1</v>
      </c>
    </row>
    <row r="71" spans="1:3" x14ac:dyDescent="0.25">
      <c r="A71" s="5" t="s">
        <v>120</v>
      </c>
      <c r="B71" s="5" t="s">
        <v>115</v>
      </c>
      <c r="C71" s="7">
        <v>0.1</v>
      </c>
    </row>
    <row r="72" spans="1:3" x14ac:dyDescent="0.25">
      <c r="A72" s="5" t="s">
        <v>120</v>
      </c>
      <c r="B72" s="5" t="s">
        <v>116</v>
      </c>
      <c r="C72" s="7">
        <v>0.4</v>
      </c>
    </row>
    <row r="73" spans="1:3" x14ac:dyDescent="0.25">
      <c r="A73" s="5" t="s">
        <v>120</v>
      </c>
      <c r="B73" s="5" t="s">
        <v>117</v>
      </c>
      <c r="C73" s="7">
        <v>0</v>
      </c>
    </row>
    <row r="74" spans="1:3" x14ac:dyDescent="0.25">
      <c r="A74" s="5" t="s">
        <v>120</v>
      </c>
      <c r="B74" s="5" t="s">
        <v>118</v>
      </c>
      <c r="C74" s="7">
        <v>0</v>
      </c>
    </row>
    <row r="75" spans="1:3" x14ac:dyDescent="0.25">
      <c r="A75" s="5" t="s">
        <v>120</v>
      </c>
      <c r="B75" s="5" t="s">
        <v>119</v>
      </c>
      <c r="C75" s="7">
        <v>0</v>
      </c>
    </row>
    <row r="76" spans="1:3" x14ac:dyDescent="0.25">
      <c r="A76" s="5" t="s">
        <v>121</v>
      </c>
      <c r="B76" s="5" t="s">
        <v>85</v>
      </c>
      <c r="C76" s="7">
        <v>23.4</v>
      </c>
    </row>
    <row r="77" spans="1:3" x14ac:dyDescent="0.25">
      <c r="A77" s="5" t="s">
        <v>121</v>
      </c>
      <c r="B77" s="5" t="s">
        <v>86</v>
      </c>
      <c r="C77" s="7">
        <v>1.2</v>
      </c>
    </row>
    <row r="78" spans="1:3" x14ac:dyDescent="0.25">
      <c r="A78" s="5" t="s">
        <v>121</v>
      </c>
      <c r="B78" s="5" t="s">
        <v>87</v>
      </c>
      <c r="C78" s="7">
        <v>0.4</v>
      </c>
    </row>
    <row r="79" spans="1:3" x14ac:dyDescent="0.25">
      <c r="A79" s="5" t="s">
        <v>121</v>
      </c>
      <c r="B79" s="5" t="s">
        <v>88</v>
      </c>
      <c r="C79" s="7">
        <v>0.9</v>
      </c>
    </row>
    <row r="80" spans="1:3" x14ac:dyDescent="0.25">
      <c r="A80" s="5" t="s">
        <v>121</v>
      </c>
      <c r="B80" s="5" t="s">
        <v>89</v>
      </c>
      <c r="C80" s="7">
        <v>0.2</v>
      </c>
    </row>
    <row r="81" spans="1:3" x14ac:dyDescent="0.25">
      <c r="A81" s="5" t="s">
        <v>121</v>
      </c>
      <c r="B81" s="5" t="s">
        <v>90</v>
      </c>
      <c r="C81" s="7">
        <v>2.8</v>
      </c>
    </row>
    <row r="82" spans="1:3" x14ac:dyDescent="0.25">
      <c r="A82" s="5" t="s">
        <v>121</v>
      </c>
      <c r="B82" s="5" t="s">
        <v>91</v>
      </c>
      <c r="C82" s="7">
        <v>1.3</v>
      </c>
    </row>
    <row r="83" spans="1:3" x14ac:dyDescent="0.25">
      <c r="A83" s="5" t="s">
        <v>121</v>
      </c>
      <c r="B83" s="5" t="s">
        <v>92</v>
      </c>
      <c r="C83" s="7">
        <v>2.9</v>
      </c>
    </row>
    <row r="84" spans="1:3" x14ac:dyDescent="0.25">
      <c r="A84" s="5" t="s">
        <v>121</v>
      </c>
      <c r="B84" s="5" t="s">
        <v>93</v>
      </c>
      <c r="C84" s="7">
        <v>0.2</v>
      </c>
    </row>
    <row r="85" spans="1:3" x14ac:dyDescent="0.25">
      <c r="A85" s="5" t="s">
        <v>121</v>
      </c>
      <c r="B85" s="5" t="s">
        <v>94</v>
      </c>
      <c r="C85" s="7">
        <v>4.2</v>
      </c>
    </row>
    <row r="86" spans="1:3" x14ac:dyDescent="0.25">
      <c r="A86" s="5" t="s">
        <v>121</v>
      </c>
      <c r="B86" s="5" t="s">
        <v>95</v>
      </c>
      <c r="C86" s="7">
        <v>0</v>
      </c>
    </row>
    <row r="87" spans="1:3" x14ac:dyDescent="0.25">
      <c r="A87" s="5" t="s">
        <v>121</v>
      </c>
      <c r="B87" s="5" t="s">
        <v>96</v>
      </c>
      <c r="C87" s="7">
        <v>4.7</v>
      </c>
    </row>
    <row r="88" spans="1:3" x14ac:dyDescent="0.25">
      <c r="A88" s="5" t="s">
        <v>121</v>
      </c>
      <c r="B88" s="5" t="s">
        <v>97</v>
      </c>
      <c r="C88" s="7">
        <v>0.6</v>
      </c>
    </row>
    <row r="89" spans="1:3" x14ac:dyDescent="0.25">
      <c r="A89" s="5" t="s">
        <v>121</v>
      </c>
      <c r="B89" s="5" t="s">
        <v>98</v>
      </c>
      <c r="C89" s="7">
        <v>0</v>
      </c>
    </row>
    <row r="90" spans="1:3" x14ac:dyDescent="0.25">
      <c r="A90" s="5" t="s">
        <v>121</v>
      </c>
      <c r="B90" s="5" t="s">
        <v>99</v>
      </c>
      <c r="C90" s="7">
        <v>0.1</v>
      </c>
    </row>
    <row r="91" spans="1:3" x14ac:dyDescent="0.25">
      <c r="A91" s="5" t="s">
        <v>121</v>
      </c>
      <c r="B91" s="5" t="s">
        <v>100</v>
      </c>
      <c r="C91" s="7">
        <v>0</v>
      </c>
    </row>
    <row r="92" spans="1:3" x14ac:dyDescent="0.25">
      <c r="A92" s="5" t="s">
        <v>121</v>
      </c>
      <c r="B92" s="5" t="s">
        <v>101</v>
      </c>
      <c r="C92" s="7">
        <v>0.1</v>
      </c>
    </row>
    <row r="93" spans="1:3" x14ac:dyDescent="0.25">
      <c r="A93" s="5" t="s">
        <v>121</v>
      </c>
      <c r="B93" s="5" t="s">
        <v>102</v>
      </c>
      <c r="C93" s="7">
        <v>0</v>
      </c>
    </row>
    <row r="94" spans="1:3" x14ac:dyDescent="0.25">
      <c r="A94" s="5" t="s">
        <v>121</v>
      </c>
      <c r="B94" s="5" t="s">
        <v>103</v>
      </c>
      <c r="C94" s="7">
        <v>0.2</v>
      </c>
    </row>
    <row r="95" spans="1:3" x14ac:dyDescent="0.25">
      <c r="A95" s="5" t="s">
        <v>121</v>
      </c>
      <c r="B95" s="5" t="s">
        <v>104</v>
      </c>
      <c r="C95" s="7">
        <v>1.6</v>
      </c>
    </row>
    <row r="96" spans="1:3" x14ac:dyDescent="0.25">
      <c r="A96" s="5" t="s">
        <v>121</v>
      </c>
      <c r="B96" s="5" t="s">
        <v>105</v>
      </c>
      <c r="C96" s="7">
        <v>1.3</v>
      </c>
    </row>
    <row r="97" spans="1:3" x14ac:dyDescent="0.25">
      <c r="A97" s="5" t="s">
        <v>121</v>
      </c>
      <c r="B97" s="5" t="s">
        <v>106</v>
      </c>
      <c r="C97" s="7">
        <v>0</v>
      </c>
    </row>
    <row r="98" spans="1:3" x14ac:dyDescent="0.25">
      <c r="A98" s="5" t="s">
        <v>121</v>
      </c>
      <c r="B98" s="5" t="s">
        <v>107</v>
      </c>
      <c r="C98" s="7">
        <v>0.8</v>
      </c>
    </row>
    <row r="99" spans="1:3" x14ac:dyDescent="0.25">
      <c r="A99" s="5" t="s">
        <v>121</v>
      </c>
      <c r="B99" s="5" t="s">
        <v>108</v>
      </c>
      <c r="C99" s="7">
        <v>2.2999999999999998</v>
      </c>
    </row>
    <row r="100" spans="1:3" x14ac:dyDescent="0.25">
      <c r="A100" s="5" t="s">
        <v>121</v>
      </c>
      <c r="B100" s="5" t="s">
        <v>109</v>
      </c>
      <c r="C100" s="7">
        <v>1.1000000000000001</v>
      </c>
    </row>
    <row r="101" spans="1:3" x14ac:dyDescent="0.25">
      <c r="A101" s="5" t="s">
        <v>121</v>
      </c>
      <c r="B101" s="5" t="s">
        <v>110</v>
      </c>
      <c r="C101" s="7">
        <v>2.6</v>
      </c>
    </row>
    <row r="102" spans="1:3" x14ac:dyDescent="0.25">
      <c r="A102" s="5" t="s">
        <v>121</v>
      </c>
      <c r="B102" s="5" t="s">
        <v>111</v>
      </c>
      <c r="C102" s="7">
        <v>10.9</v>
      </c>
    </row>
    <row r="103" spans="1:3" x14ac:dyDescent="0.25">
      <c r="A103" s="5" t="s">
        <v>121</v>
      </c>
      <c r="B103" s="5" t="s">
        <v>112</v>
      </c>
      <c r="C103" s="7">
        <v>0</v>
      </c>
    </row>
    <row r="104" spans="1:3" x14ac:dyDescent="0.25">
      <c r="A104" s="5" t="s">
        <v>121</v>
      </c>
      <c r="B104" s="5" t="s">
        <v>113</v>
      </c>
      <c r="C104" s="7">
        <v>1.3</v>
      </c>
    </row>
    <row r="105" spans="1:3" x14ac:dyDescent="0.25">
      <c r="A105" s="5" t="s">
        <v>121</v>
      </c>
      <c r="B105" s="5" t="s">
        <v>114</v>
      </c>
      <c r="C105" s="7">
        <v>0.6</v>
      </c>
    </row>
    <row r="106" spans="1:3" x14ac:dyDescent="0.25">
      <c r="A106" s="5" t="s">
        <v>121</v>
      </c>
      <c r="B106" s="5" t="s">
        <v>115</v>
      </c>
      <c r="C106" s="7">
        <v>9.1</v>
      </c>
    </row>
    <row r="107" spans="1:3" x14ac:dyDescent="0.25">
      <c r="A107" s="5" t="s">
        <v>121</v>
      </c>
      <c r="B107" s="5" t="s">
        <v>116</v>
      </c>
      <c r="C107" s="7">
        <v>24.4</v>
      </c>
    </row>
    <row r="108" spans="1:3" x14ac:dyDescent="0.25">
      <c r="A108" s="5" t="s">
        <v>121</v>
      </c>
      <c r="B108" s="5" t="s">
        <v>117</v>
      </c>
      <c r="C108" s="7">
        <v>0.3</v>
      </c>
    </row>
    <row r="109" spans="1:3" x14ac:dyDescent="0.25">
      <c r="A109" s="5" t="s">
        <v>121</v>
      </c>
      <c r="B109" s="5" t="s">
        <v>118</v>
      </c>
      <c r="C109" s="7">
        <v>0.1</v>
      </c>
    </row>
    <row r="110" spans="1:3" x14ac:dyDescent="0.25">
      <c r="A110" s="5" t="s">
        <v>121</v>
      </c>
      <c r="B110" s="5" t="s">
        <v>119</v>
      </c>
      <c r="C110" s="7">
        <v>0.4</v>
      </c>
    </row>
    <row r="111" spans="1:3" x14ac:dyDescent="0.25">
      <c r="A111" s="5" t="s">
        <v>122</v>
      </c>
      <c r="B111" s="5" t="s">
        <v>85</v>
      </c>
      <c r="C111" s="7">
        <v>1.3</v>
      </c>
    </row>
    <row r="112" spans="1:3" x14ac:dyDescent="0.25">
      <c r="A112" s="5" t="s">
        <v>122</v>
      </c>
      <c r="B112" s="5" t="s">
        <v>86</v>
      </c>
      <c r="C112" s="7">
        <v>2.9</v>
      </c>
    </row>
    <row r="113" spans="1:3" x14ac:dyDescent="0.25">
      <c r="A113" s="5" t="s">
        <v>122</v>
      </c>
      <c r="B113" s="5" t="s">
        <v>87</v>
      </c>
      <c r="C113" s="7">
        <v>2.2000000000000002</v>
      </c>
    </row>
    <row r="114" spans="1:3" x14ac:dyDescent="0.25">
      <c r="A114" s="5" t="s">
        <v>122</v>
      </c>
      <c r="B114" s="5" t="s">
        <v>88</v>
      </c>
      <c r="C114" s="7">
        <v>14.7</v>
      </c>
    </row>
    <row r="115" spans="1:3" x14ac:dyDescent="0.25">
      <c r="A115" s="5" t="s">
        <v>122</v>
      </c>
      <c r="B115" s="5" t="s">
        <v>89</v>
      </c>
      <c r="C115" s="7">
        <v>0.9</v>
      </c>
    </row>
    <row r="116" spans="1:3" x14ac:dyDescent="0.25">
      <c r="A116" s="5" t="s">
        <v>122</v>
      </c>
      <c r="B116" s="5" t="s">
        <v>90</v>
      </c>
      <c r="C116" s="7">
        <v>47.6</v>
      </c>
    </row>
    <row r="117" spans="1:3" x14ac:dyDescent="0.25">
      <c r="A117" s="5" t="s">
        <v>122</v>
      </c>
      <c r="B117" s="5" t="s">
        <v>91</v>
      </c>
      <c r="C117" s="7">
        <v>6.1</v>
      </c>
    </row>
    <row r="118" spans="1:3" x14ac:dyDescent="0.25">
      <c r="A118" s="5" t="s">
        <v>122</v>
      </c>
      <c r="B118" s="5" t="s">
        <v>92</v>
      </c>
      <c r="C118" s="7">
        <v>10.199999999999999</v>
      </c>
    </row>
    <row r="119" spans="1:3" x14ac:dyDescent="0.25">
      <c r="A119" s="5" t="s">
        <v>122</v>
      </c>
      <c r="B119" s="5" t="s">
        <v>93</v>
      </c>
      <c r="C119" s="7">
        <v>0.9</v>
      </c>
    </row>
    <row r="120" spans="1:3" x14ac:dyDescent="0.25">
      <c r="A120" s="5" t="s">
        <v>122</v>
      </c>
      <c r="B120" s="5" t="s">
        <v>94</v>
      </c>
      <c r="C120" s="7">
        <v>2.6</v>
      </c>
    </row>
    <row r="121" spans="1:3" x14ac:dyDescent="0.25">
      <c r="A121" s="5" t="s">
        <v>122</v>
      </c>
      <c r="B121" s="5" t="s">
        <v>95</v>
      </c>
      <c r="C121" s="7">
        <v>0.2</v>
      </c>
    </row>
    <row r="122" spans="1:3" x14ac:dyDescent="0.25">
      <c r="A122" s="5" t="s">
        <v>122</v>
      </c>
      <c r="B122" s="5" t="s">
        <v>96</v>
      </c>
      <c r="C122" s="7">
        <v>2.6</v>
      </c>
    </row>
    <row r="123" spans="1:3" x14ac:dyDescent="0.25">
      <c r="A123" s="5" t="s">
        <v>122</v>
      </c>
      <c r="B123" s="5" t="s">
        <v>97</v>
      </c>
      <c r="C123" s="7">
        <v>2.1</v>
      </c>
    </row>
    <row r="124" spans="1:3" x14ac:dyDescent="0.25">
      <c r="A124" s="5" t="s">
        <v>122</v>
      </c>
      <c r="B124" s="5" t="s">
        <v>98</v>
      </c>
      <c r="C124" s="7">
        <v>0.2</v>
      </c>
    </row>
    <row r="125" spans="1:3" x14ac:dyDescent="0.25">
      <c r="A125" s="5" t="s">
        <v>122</v>
      </c>
      <c r="B125" s="5" t="s">
        <v>99</v>
      </c>
      <c r="C125" s="7">
        <v>0.1</v>
      </c>
    </row>
    <row r="126" spans="1:3" x14ac:dyDescent="0.25">
      <c r="A126" s="5" t="s">
        <v>122</v>
      </c>
      <c r="B126" s="5" t="s">
        <v>100</v>
      </c>
      <c r="C126" s="7">
        <v>0.1</v>
      </c>
    </row>
    <row r="127" spans="1:3" x14ac:dyDescent="0.25">
      <c r="A127" s="5" t="s">
        <v>122</v>
      </c>
      <c r="B127" s="5" t="s">
        <v>101</v>
      </c>
      <c r="C127" s="7">
        <v>0.4</v>
      </c>
    </row>
    <row r="128" spans="1:3" x14ac:dyDescent="0.25">
      <c r="A128" s="5" t="s">
        <v>122</v>
      </c>
      <c r="B128" s="5" t="s">
        <v>102</v>
      </c>
      <c r="C128" s="7">
        <v>0</v>
      </c>
    </row>
    <row r="129" spans="1:3" x14ac:dyDescent="0.25">
      <c r="A129" s="5" t="s">
        <v>122</v>
      </c>
      <c r="B129" s="5" t="s">
        <v>103</v>
      </c>
      <c r="C129" s="7">
        <v>0.2</v>
      </c>
    </row>
    <row r="130" spans="1:3" x14ac:dyDescent="0.25">
      <c r="A130" s="5" t="s">
        <v>122</v>
      </c>
      <c r="B130" s="5" t="s">
        <v>104</v>
      </c>
      <c r="C130" s="7">
        <v>0.1</v>
      </c>
    </row>
    <row r="131" spans="1:3" x14ac:dyDescent="0.25">
      <c r="A131" s="5" t="s">
        <v>122</v>
      </c>
      <c r="B131" s="5" t="s">
        <v>105</v>
      </c>
      <c r="C131" s="7">
        <v>0.2</v>
      </c>
    </row>
    <row r="132" spans="1:3" x14ac:dyDescent="0.25">
      <c r="A132" s="5" t="s">
        <v>122</v>
      </c>
      <c r="B132" s="5" t="s">
        <v>106</v>
      </c>
      <c r="C132" s="7">
        <v>0.3</v>
      </c>
    </row>
    <row r="133" spans="1:3" x14ac:dyDescent="0.25">
      <c r="A133" s="5" t="s">
        <v>122</v>
      </c>
      <c r="B133" s="5" t="s">
        <v>107</v>
      </c>
      <c r="C133" s="7">
        <v>0.3</v>
      </c>
    </row>
    <row r="134" spans="1:3" x14ac:dyDescent="0.25">
      <c r="A134" s="5" t="s">
        <v>122</v>
      </c>
      <c r="B134" s="5" t="s">
        <v>108</v>
      </c>
      <c r="C134" s="7">
        <v>0</v>
      </c>
    </row>
    <row r="135" spans="1:3" x14ac:dyDescent="0.25">
      <c r="A135" s="5" t="s">
        <v>122</v>
      </c>
      <c r="B135" s="5" t="s">
        <v>109</v>
      </c>
      <c r="C135" s="7">
        <v>0.3</v>
      </c>
    </row>
    <row r="136" spans="1:3" x14ac:dyDescent="0.25">
      <c r="A136" s="5" t="s">
        <v>122</v>
      </c>
      <c r="B136" s="5" t="s">
        <v>110</v>
      </c>
      <c r="C136" s="7">
        <v>0.2</v>
      </c>
    </row>
    <row r="137" spans="1:3" x14ac:dyDescent="0.25">
      <c r="A137" s="5" t="s">
        <v>122</v>
      </c>
      <c r="B137" s="5" t="s">
        <v>111</v>
      </c>
      <c r="C137" s="7">
        <v>0.1</v>
      </c>
    </row>
    <row r="138" spans="1:3" x14ac:dyDescent="0.25">
      <c r="A138" s="5" t="s">
        <v>122</v>
      </c>
      <c r="B138" s="5" t="s">
        <v>112</v>
      </c>
      <c r="C138" s="7">
        <v>0</v>
      </c>
    </row>
    <row r="139" spans="1:3" x14ac:dyDescent="0.25">
      <c r="A139" s="5" t="s">
        <v>122</v>
      </c>
      <c r="B139" s="5" t="s">
        <v>113</v>
      </c>
      <c r="C139" s="7">
        <v>0.3</v>
      </c>
    </row>
    <row r="140" spans="1:3" x14ac:dyDescent="0.25">
      <c r="A140" s="5" t="s">
        <v>122</v>
      </c>
      <c r="B140" s="5" t="s">
        <v>114</v>
      </c>
      <c r="C140" s="7">
        <v>0.2</v>
      </c>
    </row>
    <row r="141" spans="1:3" x14ac:dyDescent="0.25">
      <c r="A141" s="5" t="s">
        <v>122</v>
      </c>
      <c r="B141" s="5" t="s">
        <v>115</v>
      </c>
      <c r="C141" s="7">
        <v>0.1</v>
      </c>
    </row>
    <row r="142" spans="1:3" x14ac:dyDescent="0.25">
      <c r="A142" s="5" t="s">
        <v>122</v>
      </c>
      <c r="B142" s="5" t="s">
        <v>116</v>
      </c>
      <c r="C142" s="7">
        <v>0.8</v>
      </c>
    </row>
    <row r="143" spans="1:3" x14ac:dyDescent="0.25">
      <c r="A143" s="5" t="s">
        <v>122</v>
      </c>
      <c r="B143" s="5" t="s">
        <v>117</v>
      </c>
      <c r="C143" s="7">
        <v>0.3</v>
      </c>
    </row>
    <row r="144" spans="1:3" x14ac:dyDescent="0.25">
      <c r="A144" s="5" t="s">
        <v>122</v>
      </c>
      <c r="B144" s="5" t="s">
        <v>118</v>
      </c>
      <c r="C144" s="7">
        <v>0.2</v>
      </c>
    </row>
    <row r="145" spans="1:3" x14ac:dyDescent="0.25">
      <c r="A145" s="5" t="s">
        <v>122</v>
      </c>
      <c r="B145" s="5" t="s">
        <v>119</v>
      </c>
      <c r="C145" s="7">
        <v>0.1</v>
      </c>
    </row>
    <row r="146" spans="1:3" x14ac:dyDescent="0.25">
      <c r="A146" s="5" t="s">
        <v>123</v>
      </c>
      <c r="B146" s="5" t="s">
        <v>85</v>
      </c>
      <c r="C146" s="7">
        <v>4.8</v>
      </c>
    </row>
    <row r="147" spans="1:3" x14ac:dyDescent="0.25">
      <c r="A147" s="5" t="s">
        <v>123</v>
      </c>
      <c r="B147" s="5" t="s">
        <v>86</v>
      </c>
      <c r="C147" s="7">
        <v>9.1999999999999993</v>
      </c>
    </row>
    <row r="148" spans="1:3" x14ac:dyDescent="0.25">
      <c r="A148" s="5" t="s">
        <v>123</v>
      </c>
      <c r="B148" s="5" t="s">
        <v>87</v>
      </c>
      <c r="C148" s="7">
        <v>8.1999999999999993</v>
      </c>
    </row>
    <row r="149" spans="1:3" x14ac:dyDescent="0.25">
      <c r="A149" s="5" t="s">
        <v>123</v>
      </c>
      <c r="B149" s="5" t="s">
        <v>88</v>
      </c>
      <c r="C149" s="7">
        <v>17.3</v>
      </c>
    </row>
    <row r="150" spans="1:3" x14ac:dyDescent="0.25">
      <c r="A150" s="5" t="s">
        <v>123</v>
      </c>
      <c r="B150" s="5" t="s">
        <v>89</v>
      </c>
      <c r="C150" s="7">
        <v>1.7</v>
      </c>
    </row>
    <row r="151" spans="1:3" x14ac:dyDescent="0.25">
      <c r="A151" s="5" t="s">
        <v>123</v>
      </c>
      <c r="B151" s="5" t="s">
        <v>90</v>
      </c>
      <c r="C151" s="7">
        <v>23</v>
      </c>
    </row>
    <row r="152" spans="1:3" x14ac:dyDescent="0.25">
      <c r="A152" s="5" t="s">
        <v>123</v>
      </c>
      <c r="B152" s="5" t="s">
        <v>91</v>
      </c>
      <c r="C152" s="7">
        <v>1.2</v>
      </c>
    </row>
    <row r="153" spans="1:3" x14ac:dyDescent="0.25">
      <c r="A153" s="5" t="s">
        <v>123</v>
      </c>
      <c r="B153" s="5" t="s">
        <v>92</v>
      </c>
      <c r="C153" s="7">
        <v>14.4</v>
      </c>
    </row>
    <row r="154" spans="1:3" x14ac:dyDescent="0.25">
      <c r="A154" s="5" t="s">
        <v>123</v>
      </c>
      <c r="B154" s="5" t="s">
        <v>93</v>
      </c>
      <c r="C154" s="7">
        <v>3.5</v>
      </c>
    </row>
    <row r="155" spans="1:3" x14ac:dyDescent="0.25">
      <c r="A155" s="5" t="s">
        <v>123</v>
      </c>
      <c r="B155" s="5" t="s">
        <v>94</v>
      </c>
      <c r="C155" s="7">
        <v>3.3</v>
      </c>
    </row>
    <row r="156" spans="1:3" x14ac:dyDescent="0.25">
      <c r="A156" s="5" t="s">
        <v>123</v>
      </c>
      <c r="B156" s="5" t="s">
        <v>95</v>
      </c>
      <c r="C156" s="7">
        <v>0.2</v>
      </c>
    </row>
    <row r="157" spans="1:3" x14ac:dyDescent="0.25">
      <c r="A157" s="5" t="s">
        <v>123</v>
      </c>
      <c r="B157" s="5" t="s">
        <v>96</v>
      </c>
      <c r="C157" s="7">
        <v>1.1000000000000001</v>
      </c>
    </row>
    <row r="158" spans="1:3" x14ac:dyDescent="0.25">
      <c r="A158" s="5" t="s">
        <v>123</v>
      </c>
      <c r="B158" s="5" t="s">
        <v>97</v>
      </c>
      <c r="C158" s="7">
        <v>2.2999999999999998</v>
      </c>
    </row>
    <row r="159" spans="1:3" x14ac:dyDescent="0.25">
      <c r="A159" s="5" t="s">
        <v>123</v>
      </c>
      <c r="B159" s="5" t="s">
        <v>98</v>
      </c>
      <c r="C159" s="7">
        <v>0.3</v>
      </c>
    </row>
    <row r="160" spans="1:3" x14ac:dyDescent="0.25">
      <c r="A160" s="5" t="s">
        <v>123</v>
      </c>
      <c r="B160" s="5" t="s">
        <v>99</v>
      </c>
      <c r="C160" s="7">
        <v>0.2</v>
      </c>
    </row>
    <row r="161" spans="1:3" x14ac:dyDescent="0.25">
      <c r="A161" s="5" t="s">
        <v>123</v>
      </c>
      <c r="B161" s="5" t="s">
        <v>100</v>
      </c>
      <c r="C161" s="7">
        <v>0</v>
      </c>
    </row>
    <row r="162" spans="1:3" x14ac:dyDescent="0.25">
      <c r="A162" s="5" t="s">
        <v>123</v>
      </c>
      <c r="B162" s="5" t="s">
        <v>101</v>
      </c>
      <c r="C162" s="7">
        <v>0.3</v>
      </c>
    </row>
    <row r="163" spans="1:3" x14ac:dyDescent="0.25">
      <c r="A163" s="5" t="s">
        <v>123</v>
      </c>
      <c r="B163" s="5" t="s">
        <v>102</v>
      </c>
      <c r="C163" s="7">
        <v>0</v>
      </c>
    </row>
    <row r="164" spans="1:3" x14ac:dyDescent="0.25">
      <c r="A164" s="5" t="s">
        <v>123</v>
      </c>
      <c r="B164" s="5" t="s">
        <v>103</v>
      </c>
      <c r="C164" s="7">
        <v>0.7</v>
      </c>
    </row>
    <row r="165" spans="1:3" x14ac:dyDescent="0.25">
      <c r="A165" s="5" t="s">
        <v>123</v>
      </c>
      <c r="B165" s="5" t="s">
        <v>104</v>
      </c>
      <c r="C165" s="7">
        <v>0.4</v>
      </c>
    </row>
    <row r="166" spans="1:3" x14ac:dyDescent="0.25">
      <c r="A166" s="5" t="s">
        <v>123</v>
      </c>
      <c r="B166" s="5" t="s">
        <v>105</v>
      </c>
      <c r="C166" s="7">
        <v>0.6</v>
      </c>
    </row>
    <row r="167" spans="1:3" x14ac:dyDescent="0.25">
      <c r="A167" s="5" t="s">
        <v>123</v>
      </c>
      <c r="B167" s="5" t="s">
        <v>106</v>
      </c>
      <c r="C167" s="7">
        <v>0.2</v>
      </c>
    </row>
    <row r="168" spans="1:3" x14ac:dyDescent="0.25">
      <c r="A168" s="5" t="s">
        <v>123</v>
      </c>
      <c r="B168" s="5" t="s">
        <v>107</v>
      </c>
      <c r="C168" s="7">
        <v>0.3</v>
      </c>
    </row>
    <row r="169" spans="1:3" x14ac:dyDescent="0.25">
      <c r="A169" s="5" t="s">
        <v>123</v>
      </c>
      <c r="B169" s="5" t="s">
        <v>108</v>
      </c>
      <c r="C169" s="7">
        <v>0.2</v>
      </c>
    </row>
    <row r="170" spans="1:3" x14ac:dyDescent="0.25">
      <c r="A170" s="5" t="s">
        <v>123</v>
      </c>
      <c r="B170" s="5" t="s">
        <v>109</v>
      </c>
      <c r="C170" s="7">
        <v>0.4</v>
      </c>
    </row>
    <row r="171" spans="1:3" x14ac:dyDescent="0.25">
      <c r="A171" s="5" t="s">
        <v>123</v>
      </c>
      <c r="B171" s="5" t="s">
        <v>110</v>
      </c>
      <c r="C171" s="7">
        <v>0.2</v>
      </c>
    </row>
    <row r="172" spans="1:3" x14ac:dyDescent="0.25">
      <c r="A172" s="5" t="s">
        <v>123</v>
      </c>
      <c r="B172" s="5" t="s">
        <v>111</v>
      </c>
      <c r="C172" s="7">
        <v>0.2</v>
      </c>
    </row>
    <row r="173" spans="1:3" x14ac:dyDescent="0.25">
      <c r="A173" s="5" t="s">
        <v>123</v>
      </c>
      <c r="B173" s="5" t="s">
        <v>112</v>
      </c>
      <c r="C173" s="7">
        <v>0</v>
      </c>
    </row>
    <row r="174" spans="1:3" x14ac:dyDescent="0.25">
      <c r="A174" s="5" t="s">
        <v>123</v>
      </c>
      <c r="B174" s="5" t="s">
        <v>113</v>
      </c>
      <c r="C174" s="7">
        <v>0.3</v>
      </c>
    </row>
    <row r="175" spans="1:3" x14ac:dyDescent="0.25">
      <c r="A175" s="5" t="s">
        <v>123</v>
      </c>
      <c r="B175" s="5" t="s">
        <v>114</v>
      </c>
      <c r="C175" s="7">
        <v>1.3</v>
      </c>
    </row>
    <row r="176" spans="1:3" x14ac:dyDescent="0.25">
      <c r="A176" s="5" t="s">
        <v>123</v>
      </c>
      <c r="B176" s="5" t="s">
        <v>115</v>
      </c>
      <c r="C176" s="7">
        <v>0.3</v>
      </c>
    </row>
    <row r="177" spans="1:3" x14ac:dyDescent="0.25">
      <c r="A177" s="5" t="s">
        <v>123</v>
      </c>
      <c r="B177" s="5" t="s">
        <v>116</v>
      </c>
      <c r="C177" s="7">
        <v>0.7</v>
      </c>
    </row>
    <row r="178" spans="1:3" x14ac:dyDescent="0.25">
      <c r="A178" s="5" t="s">
        <v>123</v>
      </c>
      <c r="B178" s="5" t="s">
        <v>117</v>
      </c>
      <c r="C178" s="7">
        <v>0.9</v>
      </c>
    </row>
    <row r="179" spans="1:3" x14ac:dyDescent="0.25">
      <c r="A179" s="5" t="s">
        <v>123</v>
      </c>
      <c r="B179" s="5" t="s">
        <v>118</v>
      </c>
      <c r="C179" s="7">
        <v>2</v>
      </c>
    </row>
    <row r="180" spans="1:3" x14ac:dyDescent="0.25">
      <c r="A180" s="5" t="s">
        <v>123</v>
      </c>
      <c r="B180" s="5" t="s">
        <v>119</v>
      </c>
      <c r="C180" s="7">
        <v>0.2</v>
      </c>
    </row>
    <row r="181" spans="1:3" x14ac:dyDescent="0.25">
      <c r="A181" s="5" t="s">
        <v>124</v>
      </c>
      <c r="B181" s="5" t="s">
        <v>85</v>
      </c>
      <c r="C181" s="7">
        <v>6.1</v>
      </c>
    </row>
    <row r="182" spans="1:3" x14ac:dyDescent="0.25">
      <c r="A182" s="5" t="s">
        <v>124</v>
      </c>
      <c r="B182" s="5" t="s">
        <v>86</v>
      </c>
      <c r="C182" s="7">
        <v>5.9</v>
      </c>
    </row>
    <row r="183" spans="1:3" x14ac:dyDescent="0.25">
      <c r="A183" s="5" t="s">
        <v>124</v>
      </c>
      <c r="B183" s="5" t="s">
        <v>87</v>
      </c>
      <c r="C183" s="7">
        <v>8.4</v>
      </c>
    </row>
    <row r="184" spans="1:3" x14ac:dyDescent="0.25">
      <c r="A184" s="5" t="s">
        <v>124</v>
      </c>
      <c r="B184" s="5" t="s">
        <v>88</v>
      </c>
      <c r="C184" s="7">
        <v>34.9</v>
      </c>
    </row>
    <row r="185" spans="1:3" x14ac:dyDescent="0.25">
      <c r="A185" s="5" t="s">
        <v>124</v>
      </c>
      <c r="B185" s="5" t="s">
        <v>89</v>
      </c>
      <c r="C185" s="7">
        <v>0.5</v>
      </c>
    </row>
    <row r="186" spans="1:3" x14ac:dyDescent="0.25">
      <c r="A186" s="5" t="s">
        <v>124</v>
      </c>
      <c r="B186" s="5" t="s">
        <v>90</v>
      </c>
      <c r="C186" s="7">
        <v>3.3</v>
      </c>
    </row>
    <row r="187" spans="1:3" x14ac:dyDescent="0.25">
      <c r="A187" s="5" t="s">
        <v>124</v>
      </c>
      <c r="B187" s="5" t="s">
        <v>91</v>
      </c>
      <c r="C187" s="7">
        <v>0.5</v>
      </c>
    </row>
    <row r="188" spans="1:3" x14ac:dyDescent="0.25">
      <c r="A188" s="5" t="s">
        <v>124</v>
      </c>
      <c r="B188" s="5" t="s">
        <v>92</v>
      </c>
      <c r="C188" s="7">
        <v>2.9</v>
      </c>
    </row>
    <row r="189" spans="1:3" x14ac:dyDescent="0.25">
      <c r="A189" s="5" t="s">
        <v>124</v>
      </c>
      <c r="B189" s="5" t="s">
        <v>93</v>
      </c>
      <c r="C189" s="7">
        <v>1.4</v>
      </c>
    </row>
    <row r="190" spans="1:3" x14ac:dyDescent="0.25">
      <c r="A190" s="5" t="s">
        <v>124</v>
      </c>
      <c r="B190" s="5" t="s">
        <v>94</v>
      </c>
      <c r="C190" s="7">
        <v>1.6</v>
      </c>
    </row>
    <row r="191" spans="1:3" x14ac:dyDescent="0.25">
      <c r="A191" s="5" t="s">
        <v>124</v>
      </c>
      <c r="B191" s="5" t="s">
        <v>95</v>
      </c>
      <c r="C191" s="7">
        <v>0.1</v>
      </c>
    </row>
    <row r="192" spans="1:3" x14ac:dyDescent="0.25">
      <c r="A192" s="5" t="s">
        <v>124</v>
      </c>
      <c r="B192" s="5" t="s">
        <v>96</v>
      </c>
      <c r="C192" s="7">
        <v>1.2</v>
      </c>
    </row>
    <row r="193" spans="1:3" x14ac:dyDescent="0.25">
      <c r="A193" s="5" t="s">
        <v>124</v>
      </c>
      <c r="B193" s="5" t="s">
        <v>97</v>
      </c>
      <c r="C193" s="7">
        <v>0.8</v>
      </c>
    </row>
    <row r="194" spans="1:3" x14ac:dyDescent="0.25">
      <c r="A194" s="5" t="s">
        <v>124</v>
      </c>
      <c r="B194" s="5" t="s">
        <v>98</v>
      </c>
      <c r="C194" s="7">
        <v>0</v>
      </c>
    </row>
    <row r="195" spans="1:3" x14ac:dyDescent="0.25">
      <c r="A195" s="5" t="s">
        <v>124</v>
      </c>
      <c r="B195" s="5" t="s">
        <v>99</v>
      </c>
      <c r="C195" s="7">
        <v>0</v>
      </c>
    </row>
    <row r="196" spans="1:3" x14ac:dyDescent="0.25">
      <c r="A196" s="5" t="s">
        <v>124</v>
      </c>
      <c r="B196" s="5" t="s">
        <v>100</v>
      </c>
      <c r="C196" s="7">
        <v>0</v>
      </c>
    </row>
    <row r="197" spans="1:3" x14ac:dyDescent="0.25">
      <c r="A197" s="5" t="s">
        <v>124</v>
      </c>
      <c r="B197" s="5" t="s">
        <v>101</v>
      </c>
      <c r="C197" s="7">
        <v>0</v>
      </c>
    </row>
    <row r="198" spans="1:3" x14ac:dyDescent="0.25">
      <c r="A198" s="5" t="s">
        <v>124</v>
      </c>
      <c r="B198" s="5" t="s">
        <v>102</v>
      </c>
      <c r="C198" s="7">
        <v>0.4</v>
      </c>
    </row>
    <row r="199" spans="1:3" x14ac:dyDescent="0.25">
      <c r="A199" s="5" t="s">
        <v>124</v>
      </c>
      <c r="B199" s="5" t="s">
        <v>103</v>
      </c>
      <c r="C199" s="7">
        <v>0.2</v>
      </c>
    </row>
    <row r="200" spans="1:3" x14ac:dyDescent="0.25">
      <c r="A200" s="5" t="s">
        <v>124</v>
      </c>
      <c r="B200" s="5" t="s">
        <v>104</v>
      </c>
      <c r="C200" s="7">
        <v>0.3</v>
      </c>
    </row>
    <row r="201" spans="1:3" x14ac:dyDescent="0.25">
      <c r="A201" s="5" t="s">
        <v>124</v>
      </c>
      <c r="B201" s="5" t="s">
        <v>105</v>
      </c>
      <c r="C201" s="7">
        <v>0.3</v>
      </c>
    </row>
    <row r="202" spans="1:3" x14ac:dyDescent="0.25">
      <c r="A202" s="5" t="s">
        <v>124</v>
      </c>
      <c r="B202" s="5" t="s">
        <v>106</v>
      </c>
      <c r="C202" s="7">
        <v>0</v>
      </c>
    </row>
    <row r="203" spans="1:3" x14ac:dyDescent="0.25">
      <c r="A203" s="5" t="s">
        <v>124</v>
      </c>
      <c r="B203" s="5" t="s">
        <v>107</v>
      </c>
      <c r="C203" s="7">
        <v>1.2</v>
      </c>
    </row>
    <row r="204" spans="1:3" x14ac:dyDescent="0.25">
      <c r="A204" s="5" t="s">
        <v>124</v>
      </c>
      <c r="B204" s="5" t="s">
        <v>108</v>
      </c>
      <c r="C204" s="7">
        <v>0.8</v>
      </c>
    </row>
    <row r="205" spans="1:3" x14ac:dyDescent="0.25">
      <c r="A205" s="5" t="s">
        <v>124</v>
      </c>
      <c r="B205" s="5" t="s">
        <v>109</v>
      </c>
      <c r="C205" s="7">
        <v>1.9</v>
      </c>
    </row>
    <row r="206" spans="1:3" x14ac:dyDescent="0.25">
      <c r="A206" s="5" t="s">
        <v>124</v>
      </c>
      <c r="B206" s="5" t="s">
        <v>110</v>
      </c>
      <c r="C206" s="7">
        <v>0.2</v>
      </c>
    </row>
    <row r="207" spans="1:3" x14ac:dyDescent="0.25">
      <c r="A207" s="5" t="s">
        <v>124</v>
      </c>
      <c r="B207" s="5" t="s">
        <v>111</v>
      </c>
      <c r="C207" s="7">
        <v>4.0999999999999996</v>
      </c>
    </row>
    <row r="208" spans="1:3" x14ac:dyDescent="0.25">
      <c r="A208" s="5" t="s">
        <v>124</v>
      </c>
      <c r="B208" s="5" t="s">
        <v>112</v>
      </c>
      <c r="C208" s="7">
        <v>0</v>
      </c>
    </row>
    <row r="209" spans="1:3" x14ac:dyDescent="0.25">
      <c r="A209" s="5" t="s">
        <v>124</v>
      </c>
      <c r="B209" s="5" t="s">
        <v>113</v>
      </c>
      <c r="C209" s="7">
        <v>0.5</v>
      </c>
    </row>
    <row r="210" spans="1:3" x14ac:dyDescent="0.25">
      <c r="A210" s="5" t="s">
        <v>124</v>
      </c>
      <c r="B210" s="5" t="s">
        <v>114</v>
      </c>
      <c r="C210" s="7">
        <v>8.1</v>
      </c>
    </row>
    <row r="211" spans="1:3" x14ac:dyDescent="0.25">
      <c r="A211" s="5" t="s">
        <v>124</v>
      </c>
      <c r="B211" s="5" t="s">
        <v>115</v>
      </c>
      <c r="C211" s="7">
        <v>0.8</v>
      </c>
    </row>
    <row r="212" spans="1:3" x14ac:dyDescent="0.25">
      <c r="A212" s="5" t="s">
        <v>124</v>
      </c>
      <c r="B212" s="5" t="s">
        <v>116</v>
      </c>
      <c r="C212" s="7">
        <v>1.8</v>
      </c>
    </row>
    <row r="213" spans="1:3" x14ac:dyDescent="0.25">
      <c r="A213" s="5" t="s">
        <v>124</v>
      </c>
      <c r="B213" s="5" t="s">
        <v>117</v>
      </c>
      <c r="C213" s="7">
        <v>3.3</v>
      </c>
    </row>
    <row r="214" spans="1:3" x14ac:dyDescent="0.25">
      <c r="A214" s="5" t="s">
        <v>124</v>
      </c>
      <c r="B214" s="5" t="s">
        <v>118</v>
      </c>
      <c r="C214" s="7">
        <v>8</v>
      </c>
    </row>
    <row r="215" spans="1:3" x14ac:dyDescent="0.25">
      <c r="A215" s="5" t="s">
        <v>124</v>
      </c>
      <c r="B215" s="5" t="s">
        <v>119</v>
      </c>
      <c r="C215" s="7">
        <v>0.6</v>
      </c>
    </row>
    <row r="216" spans="1:3" x14ac:dyDescent="0.25">
      <c r="A216" s="5" t="s">
        <v>125</v>
      </c>
      <c r="B216" s="5" t="s">
        <v>85</v>
      </c>
      <c r="C216" s="7">
        <v>20.3</v>
      </c>
    </row>
    <row r="217" spans="1:3" x14ac:dyDescent="0.25">
      <c r="A217" s="5" t="s">
        <v>125</v>
      </c>
      <c r="B217" s="5" t="s">
        <v>86</v>
      </c>
      <c r="C217" s="7">
        <v>4.4000000000000004</v>
      </c>
    </row>
    <row r="218" spans="1:3" x14ac:dyDescent="0.25">
      <c r="A218" s="5" t="s">
        <v>125</v>
      </c>
      <c r="B218" s="5" t="s">
        <v>87</v>
      </c>
      <c r="C218" s="7">
        <v>4.0999999999999996</v>
      </c>
    </row>
    <row r="219" spans="1:3" x14ac:dyDescent="0.25">
      <c r="A219" s="5" t="s">
        <v>125</v>
      </c>
      <c r="B219" s="5" t="s">
        <v>88</v>
      </c>
      <c r="C219" s="7">
        <v>3.7</v>
      </c>
    </row>
    <row r="220" spans="1:3" x14ac:dyDescent="0.25">
      <c r="A220" s="5" t="s">
        <v>125</v>
      </c>
      <c r="B220" s="5" t="s">
        <v>89</v>
      </c>
      <c r="C220" s="7">
        <v>1.6</v>
      </c>
    </row>
    <row r="221" spans="1:3" x14ac:dyDescent="0.25">
      <c r="A221" s="5" t="s">
        <v>125</v>
      </c>
      <c r="B221" s="5" t="s">
        <v>90</v>
      </c>
      <c r="C221" s="7">
        <v>6.6</v>
      </c>
    </row>
    <row r="222" spans="1:3" x14ac:dyDescent="0.25">
      <c r="A222" s="5" t="s">
        <v>125</v>
      </c>
      <c r="B222" s="5" t="s">
        <v>91</v>
      </c>
      <c r="C222" s="7">
        <v>1.4</v>
      </c>
    </row>
    <row r="223" spans="1:3" x14ac:dyDescent="0.25">
      <c r="A223" s="5" t="s">
        <v>125</v>
      </c>
      <c r="B223" s="5" t="s">
        <v>92</v>
      </c>
      <c r="C223" s="7">
        <v>6.5</v>
      </c>
    </row>
    <row r="224" spans="1:3" x14ac:dyDescent="0.25">
      <c r="A224" s="5" t="s">
        <v>125</v>
      </c>
      <c r="B224" s="5" t="s">
        <v>93</v>
      </c>
      <c r="C224" s="7">
        <v>2.9</v>
      </c>
    </row>
    <row r="225" spans="1:3" x14ac:dyDescent="0.25">
      <c r="A225" s="5" t="s">
        <v>125</v>
      </c>
      <c r="B225" s="5" t="s">
        <v>94</v>
      </c>
      <c r="C225" s="7">
        <v>6.4</v>
      </c>
    </row>
    <row r="226" spans="1:3" x14ac:dyDescent="0.25">
      <c r="A226" s="5" t="s">
        <v>125</v>
      </c>
      <c r="B226" s="5" t="s">
        <v>95</v>
      </c>
      <c r="C226" s="7">
        <v>0</v>
      </c>
    </row>
    <row r="227" spans="1:3" x14ac:dyDescent="0.25">
      <c r="A227" s="5" t="s">
        <v>125</v>
      </c>
      <c r="B227" s="5" t="s">
        <v>96</v>
      </c>
      <c r="C227" s="7">
        <v>5.0999999999999996</v>
      </c>
    </row>
    <row r="228" spans="1:3" x14ac:dyDescent="0.25">
      <c r="A228" s="5" t="s">
        <v>125</v>
      </c>
      <c r="B228" s="5" t="s">
        <v>97</v>
      </c>
      <c r="C228" s="7">
        <v>0.5</v>
      </c>
    </row>
    <row r="229" spans="1:3" x14ac:dyDescent="0.25">
      <c r="A229" s="5" t="s">
        <v>125</v>
      </c>
      <c r="B229" s="5" t="s">
        <v>98</v>
      </c>
      <c r="C229" s="7">
        <v>0</v>
      </c>
    </row>
    <row r="230" spans="1:3" x14ac:dyDescent="0.25">
      <c r="A230" s="5" t="s">
        <v>125</v>
      </c>
      <c r="B230" s="5" t="s">
        <v>99</v>
      </c>
      <c r="C230" s="7">
        <v>0</v>
      </c>
    </row>
    <row r="231" spans="1:3" x14ac:dyDescent="0.25">
      <c r="A231" s="5" t="s">
        <v>125</v>
      </c>
      <c r="B231" s="5" t="s">
        <v>100</v>
      </c>
      <c r="C231" s="7">
        <v>0</v>
      </c>
    </row>
    <row r="232" spans="1:3" x14ac:dyDescent="0.25">
      <c r="A232" s="5" t="s">
        <v>125</v>
      </c>
      <c r="B232" s="5" t="s">
        <v>101</v>
      </c>
      <c r="C232" s="7">
        <v>0.1</v>
      </c>
    </row>
    <row r="233" spans="1:3" x14ac:dyDescent="0.25">
      <c r="A233" s="5" t="s">
        <v>125</v>
      </c>
      <c r="B233" s="5" t="s">
        <v>102</v>
      </c>
      <c r="C233" s="7">
        <v>0</v>
      </c>
    </row>
    <row r="234" spans="1:3" x14ac:dyDescent="0.25">
      <c r="A234" s="5" t="s">
        <v>125</v>
      </c>
      <c r="B234" s="5" t="s">
        <v>103</v>
      </c>
      <c r="C234" s="7">
        <v>0.1</v>
      </c>
    </row>
    <row r="235" spans="1:3" x14ac:dyDescent="0.25">
      <c r="A235" s="5" t="s">
        <v>125</v>
      </c>
      <c r="B235" s="5" t="s">
        <v>104</v>
      </c>
      <c r="C235" s="7">
        <v>0.2</v>
      </c>
    </row>
    <row r="236" spans="1:3" x14ac:dyDescent="0.25">
      <c r="A236" s="5" t="s">
        <v>125</v>
      </c>
      <c r="B236" s="5" t="s">
        <v>105</v>
      </c>
      <c r="C236" s="7">
        <v>0.4</v>
      </c>
    </row>
    <row r="237" spans="1:3" x14ac:dyDescent="0.25">
      <c r="A237" s="5" t="s">
        <v>125</v>
      </c>
      <c r="B237" s="5" t="s">
        <v>106</v>
      </c>
      <c r="C237" s="7">
        <v>0</v>
      </c>
    </row>
    <row r="238" spans="1:3" x14ac:dyDescent="0.25">
      <c r="A238" s="5" t="s">
        <v>125</v>
      </c>
      <c r="B238" s="5" t="s">
        <v>107</v>
      </c>
      <c r="C238" s="7">
        <v>0.5</v>
      </c>
    </row>
    <row r="239" spans="1:3" x14ac:dyDescent="0.25">
      <c r="A239" s="5" t="s">
        <v>125</v>
      </c>
      <c r="B239" s="5" t="s">
        <v>108</v>
      </c>
      <c r="C239" s="7">
        <v>0.6</v>
      </c>
    </row>
    <row r="240" spans="1:3" x14ac:dyDescent="0.25">
      <c r="A240" s="5" t="s">
        <v>125</v>
      </c>
      <c r="B240" s="5" t="s">
        <v>109</v>
      </c>
      <c r="C240" s="7">
        <v>5.0999999999999996</v>
      </c>
    </row>
    <row r="241" spans="1:3" x14ac:dyDescent="0.25">
      <c r="A241" s="5" t="s">
        <v>125</v>
      </c>
      <c r="B241" s="5" t="s">
        <v>110</v>
      </c>
      <c r="C241" s="7">
        <v>1.5</v>
      </c>
    </row>
    <row r="242" spans="1:3" x14ac:dyDescent="0.25">
      <c r="A242" s="5" t="s">
        <v>125</v>
      </c>
      <c r="B242" s="5" t="s">
        <v>111</v>
      </c>
      <c r="C242" s="7">
        <v>3.6</v>
      </c>
    </row>
    <row r="243" spans="1:3" x14ac:dyDescent="0.25">
      <c r="A243" s="5" t="s">
        <v>125</v>
      </c>
      <c r="B243" s="5" t="s">
        <v>112</v>
      </c>
      <c r="C243" s="7">
        <v>0.4</v>
      </c>
    </row>
    <row r="244" spans="1:3" x14ac:dyDescent="0.25">
      <c r="A244" s="5" t="s">
        <v>125</v>
      </c>
      <c r="B244" s="5" t="s">
        <v>113</v>
      </c>
      <c r="C244" s="7">
        <v>0.6</v>
      </c>
    </row>
    <row r="245" spans="1:3" x14ac:dyDescent="0.25">
      <c r="A245" s="5" t="s">
        <v>125</v>
      </c>
      <c r="B245" s="5" t="s">
        <v>114</v>
      </c>
      <c r="C245" s="7">
        <v>13.6</v>
      </c>
    </row>
    <row r="246" spans="1:3" x14ac:dyDescent="0.25">
      <c r="A246" s="5" t="s">
        <v>125</v>
      </c>
      <c r="B246" s="5" t="s">
        <v>115</v>
      </c>
      <c r="C246" s="7">
        <v>1.1000000000000001</v>
      </c>
    </row>
    <row r="247" spans="1:3" x14ac:dyDescent="0.25">
      <c r="A247" s="5" t="s">
        <v>125</v>
      </c>
      <c r="B247" s="5" t="s">
        <v>116</v>
      </c>
      <c r="C247" s="7">
        <v>4.3</v>
      </c>
    </row>
    <row r="248" spans="1:3" x14ac:dyDescent="0.25">
      <c r="A248" s="5" t="s">
        <v>125</v>
      </c>
      <c r="B248" s="5" t="s">
        <v>117</v>
      </c>
      <c r="C248" s="7">
        <v>2.4</v>
      </c>
    </row>
    <row r="249" spans="1:3" x14ac:dyDescent="0.25">
      <c r="A249" s="5" t="s">
        <v>125</v>
      </c>
      <c r="B249" s="5" t="s">
        <v>118</v>
      </c>
      <c r="C249" s="7">
        <v>1.4</v>
      </c>
    </row>
    <row r="250" spans="1:3" x14ac:dyDescent="0.25">
      <c r="A250" s="5" t="s">
        <v>125</v>
      </c>
      <c r="B250" s="5" t="s">
        <v>119</v>
      </c>
      <c r="C250" s="7">
        <v>0.4</v>
      </c>
    </row>
    <row r="251" spans="1:3" x14ac:dyDescent="0.25">
      <c r="A251" s="5" t="s">
        <v>126</v>
      </c>
      <c r="B251" s="5" t="s">
        <v>85</v>
      </c>
      <c r="C251" s="7">
        <v>0.8</v>
      </c>
    </row>
    <row r="252" spans="1:3" x14ac:dyDescent="0.25">
      <c r="A252" s="5" t="s">
        <v>126</v>
      </c>
      <c r="B252" s="5" t="s">
        <v>86</v>
      </c>
      <c r="C252" s="7">
        <v>0.1</v>
      </c>
    </row>
    <row r="253" spans="1:3" x14ac:dyDescent="0.25">
      <c r="A253" s="5" t="s">
        <v>126</v>
      </c>
      <c r="B253" s="5" t="s">
        <v>87</v>
      </c>
      <c r="C253" s="7">
        <v>0.1</v>
      </c>
    </row>
    <row r="254" spans="1:3" x14ac:dyDescent="0.25">
      <c r="A254" s="5" t="s">
        <v>126</v>
      </c>
      <c r="B254" s="5" t="s">
        <v>88</v>
      </c>
      <c r="C254" s="7">
        <v>0.2</v>
      </c>
    </row>
    <row r="255" spans="1:3" x14ac:dyDescent="0.25">
      <c r="A255" s="5" t="s">
        <v>126</v>
      </c>
      <c r="B255" s="5" t="s">
        <v>89</v>
      </c>
      <c r="C255" s="7">
        <v>0</v>
      </c>
    </row>
    <row r="256" spans="1:3" x14ac:dyDescent="0.25">
      <c r="A256" s="5" t="s">
        <v>126</v>
      </c>
      <c r="B256" s="5" t="s">
        <v>90</v>
      </c>
      <c r="C256" s="7">
        <v>2.8</v>
      </c>
    </row>
    <row r="257" spans="1:3" x14ac:dyDescent="0.25">
      <c r="A257" s="5" t="s">
        <v>126</v>
      </c>
      <c r="B257" s="5" t="s">
        <v>91</v>
      </c>
      <c r="C257" s="7">
        <v>1.8</v>
      </c>
    </row>
    <row r="258" spans="1:3" x14ac:dyDescent="0.25">
      <c r="A258" s="5" t="s">
        <v>126</v>
      </c>
      <c r="B258" s="5" t="s">
        <v>92</v>
      </c>
      <c r="C258" s="7">
        <v>0</v>
      </c>
    </row>
    <row r="259" spans="1:3" x14ac:dyDescent="0.25">
      <c r="A259" s="5" t="s">
        <v>126</v>
      </c>
      <c r="B259" s="5" t="s">
        <v>93</v>
      </c>
      <c r="C259" s="7">
        <v>0</v>
      </c>
    </row>
    <row r="260" spans="1:3" x14ac:dyDescent="0.25">
      <c r="A260" s="5" t="s">
        <v>126</v>
      </c>
      <c r="B260" s="5" t="s">
        <v>94</v>
      </c>
      <c r="C260" s="7">
        <v>11.3</v>
      </c>
    </row>
    <row r="261" spans="1:3" x14ac:dyDescent="0.25">
      <c r="A261" s="5" t="s">
        <v>126</v>
      </c>
      <c r="B261" s="5" t="s">
        <v>95</v>
      </c>
      <c r="C261" s="7">
        <v>0.7</v>
      </c>
    </row>
    <row r="262" spans="1:3" x14ac:dyDescent="0.25">
      <c r="A262" s="5" t="s">
        <v>126</v>
      </c>
      <c r="B262" s="5" t="s">
        <v>96</v>
      </c>
      <c r="C262" s="7">
        <v>0.8</v>
      </c>
    </row>
    <row r="263" spans="1:3" x14ac:dyDescent="0.25">
      <c r="A263" s="5" t="s">
        <v>126</v>
      </c>
      <c r="B263" s="5" t="s">
        <v>97</v>
      </c>
      <c r="C263" s="7">
        <v>0.1</v>
      </c>
    </row>
    <row r="264" spans="1:3" x14ac:dyDescent="0.25">
      <c r="A264" s="5" t="s">
        <v>126</v>
      </c>
      <c r="B264" s="5" t="s">
        <v>98</v>
      </c>
      <c r="C264" s="7">
        <v>12.3</v>
      </c>
    </row>
    <row r="265" spans="1:3" x14ac:dyDescent="0.25">
      <c r="A265" s="5" t="s">
        <v>126</v>
      </c>
      <c r="B265" s="5" t="s">
        <v>99</v>
      </c>
      <c r="C265" s="7">
        <v>0.7</v>
      </c>
    </row>
    <row r="266" spans="1:3" x14ac:dyDescent="0.25">
      <c r="A266" s="5" t="s">
        <v>126</v>
      </c>
      <c r="B266" s="5" t="s">
        <v>100</v>
      </c>
      <c r="C266" s="7">
        <v>0</v>
      </c>
    </row>
    <row r="267" spans="1:3" x14ac:dyDescent="0.25">
      <c r="A267" s="5" t="s">
        <v>126</v>
      </c>
      <c r="B267" s="5" t="s">
        <v>101</v>
      </c>
      <c r="C267" s="7">
        <v>10.3</v>
      </c>
    </row>
    <row r="268" spans="1:3" x14ac:dyDescent="0.25">
      <c r="A268" s="5" t="s">
        <v>126</v>
      </c>
      <c r="B268" s="5" t="s">
        <v>102</v>
      </c>
      <c r="C268" s="7">
        <v>0</v>
      </c>
    </row>
    <row r="269" spans="1:3" x14ac:dyDescent="0.25">
      <c r="A269" s="5" t="s">
        <v>126</v>
      </c>
      <c r="B269" s="5" t="s">
        <v>103</v>
      </c>
      <c r="C269" s="7">
        <v>17.399999999999999</v>
      </c>
    </row>
    <row r="270" spans="1:3" x14ac:dyDescent="0.25">
      <c r="A270" s="5" t="s">
        <v>126</v>
      </c>
      <c r="B270" s="5" t="s">
        <v>104</v>
      </c>
      <c r="C270" s="7">
        <v>4.0999999999999996</v>
      </c>
    </row>
    <row r="271" spans="1:3" x14ac:dyDescent="0.25">
      <c r="A271" s="5" t="s">
        <v>126</v>
      </c>
      <c r="B271" s="5" t="s">
        <v>105</v>
      </c>
      <c r="C271" s="7">
        <v>0.6</v>
      </c>
    </row>
    <row r="272" spans="1:3" x14ac:dyDescent="0.25">
      <c r="A272" s="5" t="s">
        <v>126</v>
      </c>
      <c r="B272" s="5" t="s">
        <v>106</v>
      </c>
      <c r="C272" s="7">
        <v>0.2</v>
      </c>
    </row>
    <row r="273" spans="1:3" x14ac:dyDescent="0.25">
      <c r="A273" s="5" t="s">
        <v>126</v>
      </c>
      <c r="B273" s="5" t="s">
        <v>107</v>
      </c>
      <c r="C273" s="7">
        <v>15</v>
      </c>
    </row>
    <row r="274" spans="1:3" x14ac:dyDescent="0.25">
      <c r="A274" s="5" t="s">
        <v>126</v>
      </c>
      <c r="B274" s="5" t="s">
        <v>108</v>
      </c>
      <c r="C274" s="7">
        <v>6.9</v>
      </c>
    </row>
    <row r="275" spans="1:3" x14ac:dyDescent="0.25">
      <c r="A275" s="5" t="s">
        <v>126</v>
      </c>
      <c r="B275" s="5" t="s">
        <v>109</v>
      </c>
      <c r="C275" s="7">
        <v>0.6</v>
      </c>
    </row>
    <row r="276" spans="1:3" x14ac:dyDescent="0.25">
      <c r="A276" s="5" t="s">
        <v>126</v>
      </c>
      <c r="B276" s="5" t="s">
        <v>110</v>
      </c>
      <c r="C276" s="7">
        <v>0.2</v>
      </c>
    </row>
    <row r="277" spans="1:3" x14ac:dyDescent="0.25">
      <c r="A277" s="5" t="s">
        <v>126</v>
      </c>
      <c r="B277" s="5" t="s">
        <v>111</v>
      </c>
      <c r="C277" s="7">
        <v>0.3</v>
      </c>
    </row>
    <row r="278" spans="1:3" x14ac:dyDescent="0.25">
      <c r="A278" s="5" t="s">
        <v>126</v>
      </c>
      <c r="B278" s="5" t="s">
        <v>112</v>
      </c>
      <c r="C278" s="7">
        <v>0.9</v>
      </c>
    </row>
    <row r="279" spans="1:3" x14ac:dyDescent="0.25">
      <c r="A279" s="5" t="s">
        <v>126</v>
      </c>
      <c r="B279" s="5" t="s">
        <v>113</v>
      </c>
      <c r="C279" s="7">
        <v>1.3</v>
      </c>
    </row>
    <row r="280" spans="1:3" x14ac:dyDescent="0.25">
      <c r="A280" s="5" t="s">
        <v>126</v>
      </c>
      <c r="B280" s="5" t="s">
        <v>114</v>
      </c>
      <c r="C280" s="7">
        <v>0.5</v>
      </c>
    </row>
    <row r="281" spans="1:3" x14ac:dyDescent="0.25">
      <c r="A281" s="5" t="s">
        <v>126</v>
      </c>
      <c r="B281" s="5" t="s">
        <v>115</v>
      </c>
      <c r="C281" s="7">
        <v>1</v>
      </c>
    </row>
    <row r="282" spans="1:3" x14ac:dyDescent="0.25">
      <c r="A282" s="5" t="s">
        <v>126</v>
      </c>
      <c r="B282" s="5" t="s">
        <v>116</v>
      </c>
      <c r="C282" s="7">
        <v>0.2</v>
      </c>
    </row>
    <row r="283" spans="1:3" x14ac:dyDescent="0.25">
      <c r="A283" s="5" t="s">
        <v>126</v>
      </c>
      <c r="B283" s="5" t="s">
        <v>117</v>
      </c>
      <c r="C283" s="7">
        <v>0</v>
      </c>
    </row>
    <row r="284" spans="1:3" x14ac:dyDescent="0.25">
      <c r="A284" s="5" t="s">
        <v>126</v>
      </c>
      <c r="B284" s="5" t="s">
        <v>118</v>
      </c>
      <c r="C284" s="7">
        <v>0.1</v>
      </c>
    </row>
    <row r="285" spans="1:3" x14ac:dyDescent="0.25">
      <c r="A285" s="5" t="s">
        <v>126</v>
      </c>
      <c r="B285" s="5" t="s">
        <v>119</v>
      </c>
      <c r="C285" s="7">
        <v>8.6999999999999993</v>
      </c>
    </row>
    <row r="286" spans="1:3" x14ac:dyDescent="0.25">
      <c r="A286" s="5" t="s">
        <v>127</v>
      </c>
      <c r="B286" s="5" t="s">
        <v>85</v>
      </c>
      <c r="C286" s="7">
        <v>15</v>
      </c>
    </row>
    <row r="287" spans="1:3" x14ac:dyDescent="0.25">
      <c r="A287" s="5" t="s">
        <v>127</v>
      </c>
      <c r="B287" s="5" t="s">
        <v>86</v>
      </c>
      <c r="C287" s="7">
        <v>2.1</v>
      </c>
    </row>
    <row r="288" spans="1:3" x14ac:dyDescent="0.25">
      <c r="A288" s="5" t="s">
        <v>127</v>
      </c>
      <c r="B288" s="5" t="s">
        <v>87</v>
      </c>
      <c r="C288" s="7">
        <v>0.9</v>
      </c>
    </row>
    <row r="289" spans="1:3" x14ac:dyDescent="0.25">
      <c r="A289" s="5" t="s">
        <v>127</v>
      </c>
      <c r="B289" s="5" t="s">
        <v>88</v>
      </c>
      <c r="C289" s="7">
        <v>2.4</v>
      </c>
    </row>
    <row r="290" spans="1:3" x14ac:dyDescent="0.25">
      <c r="A290" s="5" t="s">
        <v>127</v>
      </c>
      <c r="B290" s="5" t="s">
        <v>89</v>
      </c>
      <c r="C290" s="7">
        <v>0.6</v>
      </c>
    </row>
    <row r="291" spans="1:3" x14ac:dyDescent="0.25">
      <c r="A291" s="5" t="s">
        <v>127</v>
      </c>
      <c r="B291" s="5" t="s">
        <v>90</v>
      </c>
      <c r="C291" s="7">
        <v>4.4000000000000004</v>
      </c>
    </row>
    <row r="292" spans="1:3" x14ac:dyDescent="0.25">
      <c r="A292" s="5" t="s">
        <v>127</v>
      </c>
      <c r="B292" s="5" t="s">
        <v>91</v>
      </c>
      <c r="C292" s="7">
        <v>0.4</v>
      </c>
    </row>
    <row r="293" spans="1:3" x14ac:dyDescent="0.25">
      <c r="A293" s="5" t="s">
        <v>127</v>
      </c>
      <c r="B293" s="5" t="s">
        <v>92</v>
      </c>
      <c r="C293" s="7">
        <v>1.2</v>
      </c>
    </row>
    <row r="294" spans="1:3" x14ac:dyDescent="0.25">
      <c r="A294" s="5" t="s">
        <v>127</v>
      </c>
      <c r="B294" s="5" t="s">
        <v>93</v>
      </c>
      <c r="C294" s="7">
        <v>1.6</v>
      </c>
    </row>
    <row r="295" spans="1:3" x14ac:dyDescent="0.25">
      <c r="A295" s="5" t="s">
        <v>127</v>
      </c>
      <c r="B295" s="5" t="s">
        <v>94</v>
      </c>
      <c r="C295" s="7">
        <v>12.2</v>
      </c>
    </row>
    <row r="296" spans="1:3" x14ac:dyDescent="0.25">
      <c r="A296" s="5" t="s">
        <v>127</v>
      </c>
      <c r="B296" s="5" t="s">
        <v>95</v>
      </c>
      <c r="C296" s="7">
        <v>0.3</v>
      </c>
    </row>
    <row r="297" spans="1:3" x14ac:dyDescent="0.25">
      <c r="A297" s="5" t="s">
        <v>127</v>
      </c>
      <c r="B297" s="5" t="s">
        <v>96</v>
      </c>
      <c r="C297" s="7">
        <v>5</v>
      </c>
    </row>
    <row r="298" spans="1:3" x14ac:dyDescent="0.25">
      <c r="A298" s="5" t="s">
        <v>127</v>
      </c>
      <c r="B298" s="5" t="s">
        <v>97</v>
      </c>
      <c r="C298" s="7">
        <v>0.9</v>
      </c>
    </row>
    <row r="299" spans="1:3" x14ac:dyDescent="0.25">
      <c r="A299" s="5" t="s">
        <v>127</v>
      </c>
      <c r="B299" s="5" t="s">
        <v>98</v>
      </c>
      <c r="C299" s="7">
        <v>0</v>
      </c>
    </row>
    <row r="300" spans="1:3" x14ac:dyDescent="0.25">
      <c r="A300" s="5" t="s">
        <v>127</v>
      </c>
      <c r="B300" s="5" t="s">
        <v>99</v>
      </c>
      <c r="C300" s="7">
        <v>0.1</v>
      </c>
    </row>
    <row r="301" spans="1:3" x14ac:dyDescent="0.25">
      <c r="A301" s="5" t="s">
        <v>127</v>
      </c>
      <c r="B301" s="5" t="s">
        <v>100</v>
      </c>
      <c r="C301" s="7">
        <v>0</v>
      </c>
    </row>
    <row r="302" spans="1:3" x14ac:dyDescent="0.25">
      <c r="A302" s="5" t="s">
        <v>127</v>
      </c>
      <c r="B302" s="5" t="s">
        <v>101</v>
      </c>
      <c r="C302" s="7">
        <v>0.1</v>
      </c>
    </row>
    <row r="303" spans="1:3" x14ac:dyDescent="0.25">
      <c r="A303" s="5" t="s">
        <v>127</v>
      </c>
      <c r="B303" s="5" t="s">
        <v>102</v>
      </c>
      <c r="C303" s="7">
        <v>0</v>
      </c>
    </row>
    <row r="304" spans="1:3" x14ac:dyDescent="0.25">
      <c r="A304" s="5" t="s">
        <v>127</v>
      </c>
      <c r="B304" s="5" t="s">
        <v>103</v>
      </c>
      <c r="C304" s="7">
        <v>0.1</v>
      </c>
    </row>
    <row r="305" spans="1:3" x14ac:dyDescent="0.25">
      <c r="A305" s="5" t="s">
        <v>127</v>
      </c>
      <c r="B305" s="5" t="s">
        <v>104</v>
      </c>
      <c r="C305" s="7">
        <v>0.8</v>
      </c>
    </row>
    <row r="306" spans="1:3" x14ac:dyDescent="0.25">
      <c r="A306" s="5" t="s">
        <v>127</v>
      </c>
      <c r="B306" s="5" t="s">
        <v>105</v>
      </c>
      <c r="C306" s="7">
        <v>0.6</v>
      </c>
    </row>
    <row r="307" spans="1:3" x14ac:dyDescent="0.25">
      <c r="A307" s="5" t="s">
        <v>127</v>
      </c>
      <c r="B307" s="5" t="s">
        <v>106</v>
      </c>
      <c r="C307" s="7">
        <v>1.4</v>
      </c>
    </row>
    <row r="308" spans="1:3" x14ac:dyDescent="0.25">
      <c r="A308" s="5" t="s">
        <v>127</v>
      </c>
      <c r="B308" s="5" t="s">
        <v>107</v>
      </c>
      <c r="C308" s="7">
        <v>1</v>
      </c>
    </row>
    <row r="309" spans="1:3" x14ac:dyDescent="0.25">
      <c r="A309" s="5" t="s">
        <v>127</v>
      </c>
      <c r="B309" s="5" t="s">
        <v>108</v>
      </c>
      <c r="C309" s="7">
        <v>2.5</v>
      </c>
    </row>
    <row r="310" spans="1:3" x14ac:dyDescent="0.25">
      <c r="A310" s="5" t="s">
        <v>127</v>
      </c>
      <c r="B310" s="5" t="s">
        <v>109</v>
      </c>
      <c r="C310" s="7">
        <v>1.2</v>
      </c>
    </row>
    <row r="311" spans="1:3" x14ac:dyDescent="0.25">
      <c r="A311" s="5" t="s">
        <v>127</v>
      </c>
      <c r="B311" s="5" t="s">
        <v>110</v>
      </c>
      <c r="C311" s="7">
        <v>4.5</v>
      </c>
    </row>
    <row r="312" spans="1:3" x14ac:dyDescent="0.25">
      <c r="A312" s="5" t="s">
        <v>127</v>
      </c>
      <c r="B312" s="5" t="s">
        <v>111</v>
      </c>
      <c r="C312" s="7">
        <v>13.2</v>
      </c>
    </row>
    <row r="313" spans="1:3" x14ac:dyDescent="0.25">
      <c r="A313" s="5" t="s">
        <v>127</v>
      </c>
      <c r="B313" s="5" t="s">
        <v>112</v>
      </c>
      <c r="C313" s="7">
        <v>0.1</v>
      </c>
    </row>
    <row r="314" spans="1:3" x14ac:dyDescent="0.25">
      <c r="A314" s="5" t="s">
        <v>127</v>
      </c>
      <c r="B314" s="5" t="s">
        <v>113</v>
      </c>
      <c r="C314" s="7">
        <v>2</v>
      </c>
    </row>
    <row r="315" spans="1:3" x14ac:dyDescent="0.25">
      <c r="A315" s="5" t="s">
        <v>127</v>
      </c>
      <c r="B315" s="5" t="s">
        <v>114</v>
      </c>
      <c r="C315" s="7">
        <v>1.4</v>
      </c>
    </row>
    <row r="316" spans="1:3" x14ac:dyDescent="0.25">
      <c r="A316" s="5" t="s">
        <v>127</v>
      </c>
      <c r="B316" s="5" t="s">
        <v>115</v>
      </c>
      <c r="C316" s="7">
        <v>5.8</v>
      </c>
    </row>
    <row r="317" spans="1:3" x14ac:dyDescent="0.25">
      <c r="A317" s="5" t="s">
        <v>127</v>
      </c>
      <c r="B317" s="5" t="s">
        <v>116</v>
      </c>
      <c r="C317" s="7">
        <v>16.899999999999999</v>
      </c>
    </row>
    <row r="318" spans="1:3" x14ac:dyDescent="0.25">
      <c r="A318" s="5" t="s">
        <v>127</v>
      </c>
      <c r="B318" s="5" t="s">
        <v>117</v>
      </c>
      <c r="C318" s="7">
        <v>0.3</v>
      </c>
    </row>
    <row r="319" spans="1:3" x14ac:dyDescent="0.25">
      <c r="A319" s="5" t="s">
        <v>127</v>
      </c>
      <c r="B319" s="5" t="s">
        <v>118</v>
      </c>
      <c r="C319" s="7">
        <v>0.2</v>
      </c>
    </row>
    <row r="320" spans="1:3" x14ac:dyDescent="0.25">
      <c r="A320" s="5" t="s">
        <v>127</v>
      </c>
      <c r="B320" s="5" t="s">
        <v>119</v>
      </c>
      <c r="C320" s="7">
        <v>0.4</v>
      </c>
    </row>
    <row r="321" spans="1:3" x14ac:dyDescent="0.25">
      <c r="A321" s="5" t="s">
        <v>128</v>
      </c>
      <c r="B321" s="5" t="s">
        <v>85</v>
      </c>
      <c r="C321" s="7">
        <v>7.4</v>
      </c>
    </row>
    <row r="322" spans="1:3" x14ac:dyDescent="0.25">
      <c r="A322" s="5" t="s">
        <v>128</v>
      </c>
      <c r="B322" s="5" t="s">
        <v>86</v>
      </c>
      <c r="C322" s="7">
        <v>2.2999999999999998</v>
      </c>
    </row>
    <row r="323" spans="1:3" x14ac:dyDescent="0.25">
      <c r="A323" s="5" t="s">
        <v>128</v>
      </c>
      <c r="B323" s="5" t="s">
        <v>87</v>
      </c>
      <c r="C323" s="7">
        <v>2.9</v>
      </c>
    </row>
    <row r="324" spans="1:3" x14ac:dyDescent="0.25">
      <c r="A324" s="5" t="s">
        <v>128</v>
      </c>
      <c r="B324" s="5" t="s">
        <v>88</v>
      </c>
      <c r="C324" s="7">
        <v>3.2</v>
      </c>
    </row>
    <row r="325" spans="1:3" x14ac:dyDescent="0.25">
      <c r="A325" s="5" t="s">
        <v>128</v>
      </c>
      <c r="B325" s="5" t="s">
        <v>89</v>
      </c>
      <c r="C325" s="7">
        <v>0.4</v>
      </c>
    </row>
    <row r="326" spans="1:3" x14ac:dyDescent="0.25">
      <c r="A326" s="5" t="s">
        <v>128</v>
      </c>
      <c r="B326" s="5" t="s">
        <v>90</v>
      </c>
      <c r="C326" s="7">
        <v>8.4</v>
      </c>
    </row>
    <row r="327" spans="1:3" x14ac:dyDescent="0.25">
      <c r="A327" s="5" t="s">
        <v>128</v>
      </c>
      <c r="B327" s="5" t="s">
        <v>91</v>
      </c>
      <c r="C327" s="7">
        <v>0.9</v>
      </c>
    </row>
    <row r="328" spans="1:3" x14ac:dyDescent="0.25">
      <c r="A328" s="5" t="s">
        <v>128</v>
      </c>
      <c r="B328" s="5" t="s">
        <v>92</v>
      </c>
      <c r="C328" s="7">
        <v>0.5</v>
      </c>
    </row>
    <row r="329" spans="1:3" x14ac:dyDescent="0.25">
      <c r="A329" s="5" t="s">
        <v>128</v>
      </c>
      <c r="B329" s="5" t="s">
        <v>93</v>
      </c>
      <c r="C329" s="7">
        <v>0.1</v>
      </c>
    </row>
    <row r="330" spans="1:3" x14ac:dyDescent="0.25">
      <c r="A330" s="5" t="s">
        <v>128</v>
      </c>
      <c r="B330" s="5" t="s">
        <v>94</v>
      </c>
      <c r="C330" s="7">
        <v>2.7</v>
      </c>
    </row>
    <row r="331" spans="1:3" x14ac:dyDescent="0.25">
      <c r="A331" s="5" t="s">
        <v>128</v>
      </c>
      <c r="B331" s="5" t="s">
        <v>95</v>
      </c>
      <c r="C331" s="7">
        <v>0.1</v>
      </c>
    </row>
    <row r="332" spans="1:3" x14ac:dyDescent="0.25">
      <c r="A332" s="5" t="s">
        <v>128</v>
      </c>
      <c r="B332" s="5" t="s">
        <v>96</v>
      </c>
      <c r="C332" s="7">
        <v>3.8</v>
      </c>
    </row>
    <row r="333" spans="1:3" x14ac:dyDescent="0.25">
      <c r="A333" s="5" t="s">
        <v>128</v>
      </c>
      <c r="B333" s="5" t="s">
        <v>97</v>
      </c>
      <c r="C333" s="7">
        <v>0.4</v>
      </c>
    </row>
    <row r="334" spans="1:3" x14ac:dyDescent="0.25">
      <c r="A334" s="5" t="s">
        <v>128</v>
      </c>
      <c r="B334" s="5" t="s">
        <v>98</v>
      </c>
      <c r="C334" s="7">
        <v>0</v>
      </c>
    </row>
    <row r="335" spans="1:3" x14ac:dyDescent="0.25">
      <c r="A335" s="5" t="s">
        <v>128</v>
      </c>
      <c r="B335" s="5" t="s">
        <v>99</v>
      </c>
      <c r="C335" s="7">
        <v>0</v>
      </c>
    </row>
    <row r="336" spans="1:3" x14ac:dyDescent="0.25">
      <c r="A336" s="5" t="s">
        <v>128</v>
      </c>
      <c r="B336" s="5" t="s">
        <v>100</v>
      </c>
      <c r="C336" s="7">
        <v>0</v>
      </c>
    </row>
    <row r="337" spans="1:3" x14ac:dyDescent="0.25">
      <c r="A337" s="5" t="s">
        <v>128</v>
      </c>
      <c r="B337" s="5" t="s">
        <v>101</v>
      </c>
      <c r="C337" s="7">
        <v>0.1</v>
      </c>
    </row>
    <row r="338" spans="1:3" x14ac:dyDescent="0.25">
      <c r="A338" s="5" t="s">
        <v>128</v>
      </c>
      <c r="B338" s="5" t="s">
        <v>102</v>
      </c>
      <c r="C338" s="7">
        <v>0.1</v>
      </c>
    </row>
    <row r="339" spans="1:3" x14ac:dyDescent="0.25">
      <c r="A339" s="5" t="s">
        <v>128</v>
      </c>
      <c r="B339" s="5" t="s">
        <v>103</v>
      </c>
      <c r="C339" s="7">
        <v>0.1</v>
      </c>
    </row>
    <row r="340" spans="1:3" x14ac:dyDescent="0.25">
      <c r="A340" s="5" t="s">
        <v>128</v>
      </c>
      <c r="B340" s="5" t="s">
        <v>104</v>
      </c>
      <c r="C340" s="7">
        <v>0.1</v>
      </c>
    </row>
    <row r="341" spans="1:3" x14ac:dyDescent="0.25">
      <c r="A341" s="5" t="s">
        <v>128</v>
      </c>
      <c r="B341" s="5" t="s">
        <v>105</v>
      </c>
      <c r="C341" s="7">
        <v>0.2</v>
      </c>
    </row>
    <row r="342" spans="1:3" x14ac:dyDescent="0.25">
      <c r="A342" s="5" t="s">
        <v>128</v>
      </c>
      <c r="B342" s="5" t="s">
        <v>106</v>
      </c>
      <c r="C342" s="7">
        <v>0</v>
      </c>
    </row>
    <row r="343" spans="1:3" x14ac:dyDescent="0.25">
      <c r="A343" s="5" t="s">
        <v>128</v>
      </c>
      <c r="B343" s="5" t="s">
        <v>107</v>
      </c>
      <c r="C343" s="7">
        <v>1.4</v>
      </c>
    </row>
    <row r="344" spans="1:3" x14ac:dyDescent="0.25">
      <c r="A344" s="5" t="s">
        <v>128</v>
      </c>
      <c r="B344" s="5" t="s">
        <v>108</v>
      </c>
      <c r="C344" s="7">
        <v>1.8</v>
      </c>
    </row>
    <row r="345" spans="1:3" x14ac:dyDescent="0.25">
      <c r="A345" s="5" t="s">
        <v>128</v>
      </c>
      <c r="B345" s="5" t="s">
        <v>109</v>
      </c>
      <c r="C345" s="7">
        <v>1.3</v>
      </c>
    </row>
    <row r="346" spans="1:3" x14ac:dyDescent="0.25">
      <c r="A346" s="5" t="s">
        <v>128</v>
      </c>
      <c r="B346" s="5" t="s">
        <v>110</v>
      </c>
      <c r="C346" s="7">
        <v>0.7</v>
      </c>
    </row>
    <row r="347" spans="1:3" x14ac:dyDescent="0.25">
      <c r="A347" s="5" t="s">
        <v>128</v>
      </c>
      <c r="B347" s="5" t="s">
        <v>111</v>
      </c>
      <c r="C347" s="7">
        <v>5.0999999999999996</v>
      </c>
    </row>
    <row r="348" spans="1:3" x14ac:dyDescent="0.25">
      <c r="A348" s="5" t="s">
        <v>128</v>
      </c>
      <c r="B348" s="5" t="s">
        <v>112</v>
      </c>
      <c r="C348" s="7">
        <v>0</v>
      </c>
    </row>
    <row r="349" spans="1:3" x14ac:dyDescent="0.25">
      <c r="A349" s="5" t="s">
        <v>128</v>
      </c>
      <c r="B349" s="5" t="s">
        <v>113</v>
      </c>
      <c r="C349" s="7">
        <v>0.4</v>
      </c>
    </row>
    <row r="350" spans="1:3" x14ac:dyDescent="0.25">
      <c r="A350" s="5" t="s">
        <v>128</v>
      </c>
      <c r="B350" s="5" t="s">
        <v>114</v>
      </c>
      <c r="C350" s="7">
        <v>42.5</v>
      </c>
    </row>
    <row r="351" spans="1:3" x14ac:dyDescent="0.25">
      <c r="A351" s="5" t="s">
        <v>128</v>
      </c>
      <c r="B351" s="5" t="s">
        <v>115</v>
      </c>
      <c r="C351" s="7">
        <v>1.9</v>
      </c>
    </row>
    <row r="352" spans="1:3" x14ac:dyDescent="0.25">
      <c r="A352" s="5" t="s">
        <v>128</v>
      </c>
      <c r="B352" s="5" t="s">
        <v>116</v>
      </c>
      <c r="C352" s="7">
        <v>1.6</v>
      </c>
    </row>
    <row r="353" spans="1:3" x14ac:dyDescent="0.25">
      <c r="A353" s="5" t="s">
        <v>128</v>
      </c>
      <c r="B353" s="5" t="s">
        <v>117</v>
      </c>
      <c r="C353" s="7">
        <v>6.3</v>
      </c>
    </row>
    <row r="354" spans="1:3" x14ac:dyDescent="0.25">
      <c r="A354" s="5" t="s">
        <v>128</v>
      </c>
      <c r="B354" s="5" t="s">
        <v>118</v>
      </c>
      <c r="C354" s="7">
        <v>3.1</v>
      </c>
    </row>
    <row r="355" spans="1:3" x14ac:dyDescent="0.25">
      <c r="A355" s="5" t="s">
        <v>128</v>
      </c>
      <c r="B355" s="5" t="s">
        <v>119</v>
      </c>
      <c r="C355" s="7">
        <v>0.4</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5"/>
  <sheetViews>
    <sheetView workbookViewId="0">
      <selection activeCell="E16" sqref="E16"/>
    </sheetView>
  </sheetViews>
  <sheetFormatPr defaultRowHeight="12.5" x14ac:dyDescent="0.25"/>
  <cols>
    <col min="1" max="1" width="15.54296875" style="5" customWidth="1"/>
    <col min="2" max="2" width="18.453125" style="5" customWidth="1"/>
    <col min="3" max="16384" width="8.7265625" style="5"/>
  </cols>
  <sheetData>
    <row r="1" spans="1:3" x14ac:dyDescent="0.25">
      <c r="A1" s="4" t="s">
        <v>227</v>
      </c>
    </row>
    <row r="2" spans="1:3" x14ac:dyDescent="0.25">
      <c r="A2" s="4" t="s">
        <v>228</v>
      </c>
    </row>
    <row r="3" spans="1:3" x14ac:dyDescent="0.25">
      <c r="A3" s="4" t="s">
        <v>220</v>
      </c>
    </row>
    <row r="5" spans="1:3" x14ac:dyDescent="0.25">
      <c r="A5" s="5" t="s">
        <v>81</v>
      </c>
      <c r="B5" s="5" t="s">
        <v>82</v>
      </c>
      <c r="C5" s="5" t="s">
        <v>239</v>
      </c>
    </row>
    <row r="6" spans="1:3" x14ac:dyDescent="0.25">
      <c r="A6" s="5" t="s">
        <v>140</v>
      </c>
      <c r="B6" s="5" t="s">
        <v>85</v>
      </c>
      <c r="C6" s="7">
        <v>9.1999999999999993</v>
      </c>
    </row>
    <row r="7" spans="1:3" x14ac:dyDescent="0.25">
      <c r="A7" s="5" t="s">
        <v>139</v>
      </c>
      <c r="B7" s="5" t="s">
        <v>85</v>
      </c>
      <c r="C7" s="7">
        <v>12.9</v>
      </c>
    </row>
    <row r="8" spans="1:3" x14ac:dyDescent="0.25">
      <c r="A8" s="5" t="s">
        <v>138</v>
      </c>
      <c r="B8" s="5" t="s">
        <v>85</v>
      </c>
      <c r="C8" s="7">
        <v>5.6</v>
      </c>
    </row>
    <row r="9" spans="1:3" x14ac:dyDescent="0.25">
      <c r="A9" s="5" t="s">
        <v>137</v>
      </c>
      <c r="B9" s="5" t="s">
        <v>85</v>
      </c>
      <c r="C9" s="7">
        <v>2.6</v>
      </c>
    </row>
    <row r="10" spans="1:3" x14ac:dyDescent="0.25">
      <c r="A10" s="5" t="s">
        <v>136</v>
      </c>
      <c r="B10" s="5" t="s">
        <v>85</v>
      </c>
      <c r="C10" s="7">
        <v>5.6</v>
      </c>
    </row>
    <row r="11" spans="1:3" x14ac:dyDescent="0.25">
      <c r="A11" s="5" t="s">
        <v>135</v>
      </c>
      <c r="B11" s="5" t="s">
        <v>85</v>
      </c>
      <c r="C11" s="7">
        <v>5.0999999999999996</v>
      </c>
    </row>
    <row r="12" spans="1:3" x14ac:dyDescent="0.25">
      <c r="A12" s="5" t="s">
        <v>134</v>
      </c>
      <c r="B12" s="5" t="s">
        <v>85</v>
      </c>
      <c r="C12" s="7">
        <v>6.8</v>
      </c>
    </row>
    <row r="13" spans="1:3" x14ac:dyDescent="0.25">
      <c r="A13" s="5" t="s">
        <v>133</v>
      </c>
      <c r="B13" s="5" t="s">
        <v>85</v>
      </c>
      <c r="C13" s="7">
        <v>5</v>
      </c>
    </row>
    <row r="14" spans="1:3" x14ac:dyDescent="0.25">
      <c r="A14" s="5" t="s">
        <v>132</v>
      </c>
      <c r="B14" s="5" t="s">
        <v>85</v>
      </c>
      <c r="C14" s="7">
        <v>3.9</v>
      </c>
    </row>
    <row r="15" spans="1:3" x14ac:dyDescent="0.25">
      <c r="A15" s="5" t="s">
        <v>131</v>
      </c>
      <c r="B15" s="5" t="s">
        <v>85</v>
      </c>
      <c r="C15" s="7">
        <v>7.2</v>
      </c>
    </row>
    <row r="16" spans="1:3" x14ac:dyDescent="0.25">
      <c r="A16" s="5" t="s">
        <v>130</v>
      </c>
      <c r="B16" s="5" t="s">
        <v>85</v>
      </c>
      <c r="C16" s="7">
        <v>6.8</v>
      </c>
    </row>
    <row r="17" spans="1:3" x14ac:dyDescent="0.25">
      <c r="A17" s="5" t="s">
        <v>129</v>
      </c>
      <c r="B17" s="5" t="s">
        <v>85</v>
      </c>
      <c r="C17" s="7">
        <v>6.8</v>
      </c>
    </row>
    <row r="18" spans="1:3" x14ac:dyDescent="0.25">
      <c r="A18" s="5" t="s">
        <v>140</v>
      </c>
      <c r="B18" s="5" t="s">
        <v>86</v>
      </c>
      <c r="C18" s="7">
        <v>0.9</v>
      </c>
    </row>
    <row r="19" spans="1:3" x14ac:dyDescent="0.25">
      <c r="A19" s="5" t="s">
        <v>139</v>
      </c>
      <c r="B19" s="5" t="s">
        <v>86</v>
      </c>
      <c r="C19" s="7">
        <v>2.1</v>
      </c>
    </row>
    <row r="20" spans="1:3" x14ac:dyDescent="0.25">
      <c r="A20" s="5" t="s">
        <v>138</v>
      </c>
      <c r="B20" s="5" t="s">
        <v>86</v>
      </c>
      <c r="C20" s="7">
        <v>0.6</v>
      </c>
    </row>
    <row r="21" spans="1:3" x14ac:dyDescent="0.25">
      <c r="A21" s="5" t="s">
        <v>137</v>
      </c>
      <c r="B21" s="5" t="s">
        <v>86</v>
      </c>
      <c r="C21" s="7">
        <v>9.4</v>
      </c>
    </row>
    <row r="22" spans="1:3" x14ac:dyDescent="0.25">
      <c r="A22" s="5" t="s">
        <v>136</v>
      </c>
      <c r="B22" s="5" t="s">
        <v>86</v>
      </c>
      <c r="C22" s="7">
        <v>7.3</v>
      </c>
    </row>
    <row r="23" spans="1:3" x14ac:dyDescent="0.25">
      <c r="A23" s="5" t="s">
        <v>135</v>
      </c>
      <c r="B23" s="5" t="s">
        <v>86</v>
      </c>
      <c r="C23" s="7">
        <v>0.2</v>
      </c>
    </row>
    <row r="24" spans="1:3" x14ac:dyDescent="0.25">
      <c r="A24" s="5" t="s">
        <v>134</v>
      </c>
      <c r="B24" s="5" t="s">
        <v>86</v>
      </c>
      <c r="C24" s="7">
        <v>2.6</v>
      </c>
    </row>
    <row r="25" spans="1:3" x14ac:dyDescent="0.25">
      <c r="A25" s="5" t="s">
        <v>133</v>
      </c>
      <c r="B25" s="5" t="s">
        <v>86</v>
      </c>
      <c r="C25" s="7">
        <v>1.2</v>
      </c>
    </row>
    <row r="26" spans="1:3" x14ac:dyDescent="0.25">
      <c r="A26" s="5" t="s">
        <v>132</v>
      </c>
      <c r="B26" s="5" t="s">
        <v>86</v>
      </c>
      <c r="C26" s="7">
        <v>0.7</v>
      </c>
    </row>
    <row r="27" spans="1:3" x14ac:dyDescent="0.25">
      <c r="A27" s="5" t="s">
        <v>131</v>
      </c>
      <c r="B27" s="5" t="s">
        <v>86</v>
      </c>
      <c r="C27" s="7">
        <v>1.7</v>
      </c>
    </row>
    <row r="28" spans="1:3" x14ac:dyDescent="0.25">
      <c r="A28" s="5" t="s">
        <v>130</v>
      </c>
      <c r="B28" s="5" t="s">
        <v>86</v>
      </c>
      <c r="C28" s="7">
        <v>1.7</v>
      </c>
    </row>
    <row r="29" spans="1:3" x14ac:dyDescent="0.25">
      <c r="A29" s="5" t="s">
        <v>129</v>
      </c>
      <c r="B29" s="5" t="s">
        <v>86</v>
      </c>
      <c r="C29" s="7">
        <v>0.8</v>
      </c>
    </row>
    <row r="30" spans="1:3" x14ac:dyDescent="0.25">
      <c r="A30" s="5" t="s">
        <v>140</v>
      </c>
      <c r="B30" s="5" t="s">
        <v>87</v>
      </c>
      <c r="C30" s="7">
        <v>0.9</v>
      </c>
    </row>
    <row r="31" spans="1:3" x14ac:dyDescent="0.25">
      <c r="A31" s="5" t="s">
        <v>139</v>
      </c>
      <c r="B31" s="5" t="s">
        <v>87</v>
      </c>
      <c r="C31" s="7">
        <v>1.7</v>
      </c>
    </row>
    <row r="32" spans="1:3" x14ac:dyDescent="0.25">
      <c r="A32" s="5" t="s">
        <v>138</v>
      </c>
      <c r="B32" s="5" t="s">
        <v>87</v>
      </c>
      <c r="C32" s="7">
        <v>2.6</v>
      </c>
    </row>
    <row r="33" spans="1:3" x14ac:dyDescent="0.25">
      <c r="A33" s="5" t="s">
        <v>137</v>
      </c>
      <c r="B33" s="5" t="s">
        <v>87</v>
      </c>
      <c r="C33" s="7">
        <v>7.7</v>
      </c>
    </row>
    <row r="34" spans="1:3" x14ac:dyDescent="0.25">
      <c r="A34" s="5" t="s">
        <v>136</v>
      </c>
      <c r="B34" s="5" t="s">
        <v>87</v>
      </c>
      <c r="C34" s="7">
        <v>6.6</v>
      </c>
    </row>
    <row r="35" spans="1:3" x14ac:dyDescent="0.25">
      <c r="A35" s="5" t="s">
        <v>135</v>
      </c>
      <c r="B35" s="5" t="s">
        <v>87</v>
      </c>
      <c r="C35" s="7">
        <v>0</v>
      </c>
    </row>
    <row r="36" spans="1:3" x14ac:dyDescent="0.25">
      <c r="A36" s="5" t="s">
        <v>134</v>
      </c>
      <c r="B36" s="5" t="s">
        <v>87</v>
      </c>
      <c r="C36" s="7">
        <v>4.8</v>
      </c>
    </row>
    <row r="37" spans="1:3" x14ac:dyDescent="0.25">
      <c r="A37" s="5" t="s">
        <v>133</v>
      </c>
      <c r="B37" s="5" t="s">
        <v>87</v>
      </c>
      <c r="C37" s="7">
        <v>2</v>
      </c>
    </row>
    <row r="38" spans="1:3" x14ac:dyDescent="0.25">
      <c r="A38" s="5" t="s">
        <v>132</v>
      </c>
      <c r="B38" s="5" t="s">
        <v>87</v>
      </c>
      <c r="C38" s="7">
        <v>1.2</v>
      </c>
    </row>
    <row r="39" spans="1:3" x14ac:dyDescent="0.25">
      <c r="A39" s="5" t="s">
        <v>131</v>
      </c>
      <c r="B39" s="5" t="s">
        <v>87</v>
      </c>
      <c r="C39" s="7">
        <v>1.8</v>
      </c>
    </row>
    <row r="40" spans="1:3" x14ac:dyDescent="0.25">
      <c r="A40" s="5" t="s">
        <v>130</v>
      </c>
      <c r="B40" s="5" t="s">
        <v>87</v>
      </c>
      <c r="C40" s="7">
        <v>0.9</v>
      </c>
    </row>
    <row r="41" spans="1:3" x14ac:dyDescent="0.25">
      <c r="A41" s="5" t="s">
        <v>129</v>
      </c>
      <c r="B41" s="5" t="s">
        <v>87</v>
      </c>
      <c r="C41" s="7">
        <v>1.4</v>
      </c>
    </row>
    <row r="42" spans="1:3" x14ac:dyDescent="0.25">
      <c r="A42" s="5" t="s">
        <v>140</v>
      </c>
      <c r="B42" s="5" t="s">
        <v>88</v>
      </c>
      <c r="C42" s="7">
        <v>0.4</v>
      </c>
    </row>
    <row r="43" spans="1:3" x14ac:dyDescent="0.25">
      <c r="A43" s="5" t="s">
        <v>139</v>
      </c>
      <c r="B43" s="5" t="s">
        <v>88</v>
      </c>
      <c r="C43" s="7">
        <v>1.9</v>
      </c>
    </row>
    <row r="44" spans="1:3" x14ac:dyDescent="0.25">
      <c r="A44" s="5" t="s">
        <v>138</v>
      </c>
      <c r="B44" s="5" t="s">
        <v>88</v>
      </c>
      <c r="C44" s="7">
        <v>2.5</v>
      </c>
    </row>
    <row r="45" spans="1:3" x14ac:dyDescent="0.25">
      <c r="A45" s="5" t="s">
        <v>137</v>
      </c>
      <c r="B45" s="5" t="s">
        <v>88</v>
      </c>
      <c r="C45" s="7">
        <v>29</v>
      </c>
    </row>
    <row r="46" spans="1:3" x14ac:dyDescent="0.25">
      <c r="A46" s="5" t="s">
        <v>136</v>
      </c>
      <c r="B46" s="5" t="s">
        <v>88</v>
      </c>
      <c r="C46" s="7">
        <v>8.3000000000000007</v>
      </c>
    </row>
    <row r="47" spans="1:3" x14ac:dyDescent="0.25">
      <c r="A47" s="5" t="s">
        <v>135</v>
      </c>
      <c r="B47" s="5" t="s">
        <v>88</v>
      </c>
      <c r="C47" s="7">
        <v>0</v>
      </c>
    </row>
    <row r="48" spans="1:3" x14ac:dyDescent="0.25">
      <c r="A48" s="5" t="s">
        <v>134</v>
      </c>
      <c r="B48" s="5" t="s">
        <v>88</v>
      </c>
      <c r="C48" s="7">
        <v>7.4</v>
      </c>
    </row>
    <row r="49" spans="1:3" x14ac:dyDescent="0.25">
      <c r="A49" s="5" t="s">
        <v>133</v>
      </c>
      <c r="B49" s="5" t="s">
        <v>88</v>
      </c>
      <c r="C49" s="7">
        <v>1.7</v>
      </c>
    </row>
    <row r="50" spans="1:3" x14ac:dyDescent="0.25">
      <c r="A50" s="5" t="s">
        <v>132</v>
      </c>
      <c r="B50" s="5" t="s">
        <v>88</v>
      </c>
      <c r="C50" s="7">
        <v>1.2</v>
      </c>
    </row>
    <row r="51" spans="1:3" x14ac:dyDescent="0.25">
      <c r="A51" s="5" t="s">
        <v>131</v>
      </c>
      <c r="B51" s="5" t="s">
        <v>88</v>
      </c>
      <c r="C51" s="7">
        <v>2.1</v>
      </c>
    </row>
    <row r="52" spans="1:3" x14ac:dyDescent="0.25">
      <c r="A52" s="5" t="s">
        <v>130</v>
      </c>
      <c r="B52" s="5" t="s">
        <v>88</v>
      </c>
      <c r="C52" s="7">
        <v>1.2</v>
      </c>
    </row>
    <row r="53" spans="1:3" x14ac:dyDescent="0.25">
      <c r="A53" s="5" t="s">
        <v>129</v>
      </c>
      <c r="B53" s="5" t="s">
        <v>88</v>
      </c>
      <c r="C53" s="7">
        <v>1.8</v>
      </c>
    </row>
    <row r="54" spans="1:3" x14ac:dyDescent="0.25">
      <c r="A54" s="5" t="s">
        <v>140</v>
      </c>
      <c r="B54" s="5" t="s">
        <v>89</v>
      </c>
      <c r="C54" s="7">
        <v>0.4</v>
      </c>
    </row>
    <row r="55" spans="1:3" x14ac:dyDescent="0.25">
      <c r="A55" s="5" t="s">
        <v>139</v>
      </c>
      <c r="B55" s="5" t="s">
        <v>89</v>
      </c>
      <c r="C55" s="7">
        <v>2.4</v>
      </c>
    </row>
    <row r="56" spans="1:3" x14ac:dyDescent="0.25">
      <c r="A56" s="5" t="s">
        <v>138</v>
      </c>
      <c r="B56" s="5" t="s">
        <v>89</v>
      </c>
      <c r="C56" s="7">
        <v>1.8</v>
      </c>
    </row>
    <row r="57" spans="1:3" x14ac:dyDescent="0.25">
      <c r="A57" s="5" t="s">
        <v>137</v>
      </c>
      <c r="B57" s="5" t="s">
        <v>89</v>
      </c>
      <c r="C57" s="7">
        <v>1.4</v>
      </c>
    </row>
    <row r="58" spans="1:3" x14ac:dyDescent="0.25">
      <c r="A58" s="5" t="s">
        <v>136</v>
      </c>
      <c r="B58" s="5" t="s">
        <v>89</v>
      </c>
      <c r="C58" s="7">
        <v>1.6</v>
      </c>
    </row>
    <row r="59" spans="1:3" x14ac:dyDescent="0.25">
      <c r="A59" s="5" t="s">
        <v>135</v>
      </c>
      <c r="B59" s="5" t="s">
        <v>89</v>
      </c>
      <c r="C59" s="7">
        <v>0.2</v>
      </c>
    </row>
    <row r="60" spans="1:3" x14ac:dyDescent="0.25">
      <c r="A60" s="5" t="s">
        <v>134</v>
      </c>
      <c r="B60" s="5" t="s">
        <v>89</v>
      </c>
      <c r="C60" s="7">
        <v>2.1</v>
      </c>
    </row>
    <row r="61" spans="1:3" x14ac:dyDescent="0.25">
      <c r="A61" s="5" t="s">
        <v>133</v>
      </c>
      <c r="B61" s="5" t="s">
        <v>89</v>
      </c>
      <c r="C61" s="7">
        <v>0.9</v>
      </c>
    </row>
    <row r="62" spans="1:3" x14ac:dyDescent="0.25">
      <c r="A62" s="5" t="s">
        <v>132</v>
      </c>
      <c r="B62" s="5" t="s">
        <v>89</v>
      </c>
      <c r="C62" s="7">
        <v>1.1000000000000001</v>
      </c>
    </row>
    <row r="63" spans="1:3" x14ac:dyDescent="0.25">
      <c r="A63" s="5" t="s">
        <v>131</v>
      </c>
      <c r="B63" s="5" t="s">
        <v>89</v>
      </c>
      <c r="C63" s="7">
        <v>2.1</v>
      </c>
    </row>
    <row r="64" spans="1:3" x14ac:dyDescent="0.25">
      <c r="A64" s="5" t="s">
        <v>130</v>
      </c>
      <c r="B64" s="5" t="s">
        <v>89</v>
      </c>
      <c r="C64" s="7">
        <v>0.5</v>
      </c>
    </row>
    <row r="65" spans="1:3" x14ac:dyDescent="0.25">
      <c r="A65" s="5" t="s">
        <v>129</v>
      </c>
      <c r="B65" s="5" t="s">
        <v>89</v>
      </c>
      <c r="C65" s="7">
        <v>0.3</v>
      </c>
    </row>
    <row r="66" spans="1:3" x14ac:dyDescent="0.25">
      <c r="A66" s="5" t="s">
        <v>140</v>
      </c>
      <c r="B66" s="5" t="s">
        <v>90</v>
      </c>
      <c r="C66" s="7">
        <v>2.9</v>
      </c>
    </row>
    <row r="67" spans="1:3" x14ac:dyDescent="0.25">
      <c r="A67" s="5" t="s">
        <v>139</v>
      </c>
      <c r="B67" s="5" t="s">
        <v>90</v>
      </c>
      <c r="C67" s="7">
        <v>8.1999999999999993</v>
      </c>
    </row>
    <row r="68" spans="1:3" x14ac:dyDescent="0.25">
      <c r="A68" s="5" t="s">
        <v>138</v>
      </c>
      <c r="B68" s="5" t="s">
        <v>90</v>
      </c>
      <c r="C68" s="7">
        <v>3.2</v>
      </c>
    </row>
    <row r="69" spans="1:3" x14ac:dyDescent="0.25">
      <c r="A69" s="5" t="s">
        <v>137</v>
      </c>
      <c r="B69" s="5" t="s">
        <v>90</v>
      </c>
      <c r="C69" s="7">
        <v>23.1</v>
      </c>
    </row>
    <row r="70" spans="1:3" x14ac:dyDescent="0.25">
      <c r="A70" s="5" t="s">
        <v>136</v>
      </c>
      <c r="B70" s="5" t="s">
        <v>90</v>
      </c>
      <c r="C70" s="7">
        <v>7.4</v>
      </c>
    </row>
    <row r="71" spans="1:3" x14ac:dyDescent="0.25">
      <c r="A71" s="5" t="s">
        <v>135</v>
      </c>
      <c r="B71" s="5" t="s">
        <v>90</v>
      </c>
      <c r="C71" s="7">
        <v>1.4</v>
      </c>
    </row>
    <row r="72" spans="1:3" x14ac:dyDescent="0.25">
      <c r="A72" s="5" t="s">
        <v>134</v>
      </c>
      <c r="B72" s="5" t="s">
        <v>90</v>
      </c>
      <c r="C72" s="7">
        <v>17.2</v>
      </c>
    </row>
    <row r="73" spans="1:3" x14ac:dyDescent="0.25">
      <c r="A73" s="5" t="s">
        <v>133</v>
      </c>
      <c r="B73" s="5" t="s">
        <v>90</v>
      </c>
      <c r="C73" s="7">
        <v>8.1999999999999993</v>
      </c>
    </row>
    <row r="74" spans="1:3" x14ac:dyDescent="0.25">
      <c r="A74" s="5" t="s">
        <v>132</v>
      </c>
      <c r="B74" s="5" t="s">
        <v>90</v>
      </c>
      <c r="C74" s="7">
        <v>5.0999999999999996</v>
      </c>
    </row>
    <row r="75" spans="1:3" x14ac:dyDescent="0.25">
      <c r="A75" s="5" t="s">
        <v>131</v>
      </c>
      <c r="B75" s="5" t="s">
        <v>90</v>
      </c>
      <c r="C75" s="7">
        <v>15.8</v>
      </c>
    </row>
    <row r="76" spans="1:3" x14ac:dyDescent="0.25">
      <c r="A76" s="5" t="s">
        <v>130</v>
      </c>
      <c r="B76" s="5" t="s">
        <v>90</v>
      </c>
      <c r="C76" s="7">
        <v>5.5</v>
      </c>
    </row>
    <row r="77" spans="1:3" x14ac:dyDescent="0.25">
      <c r="A77" s="5" t="s">
        <v>129</v>
      </c>
      <c r="B77" s="5" t="s">
        <v>90</v>
      </c>
      <c r="C77" s="7">
        <v>12.5</v>
      </c>
    </row>
    <row r="78" spans="1:3" x14ac:dyDescent="0.25">
      <c r="A78" s="5" t="s">
        <v>140</v>
      </c>
      <c r="B78" s="5" t="s">
        <v>91</v>
      </c>
      <c r="C78" s="7">
        <v>0.7</v>
      </c>
    </row>
    <row r="79" spans="1:3" x14ac:dyDescent="0.25">
      <c r="A79" s="5" t="s">
        <v>139</v>
      </c>
      <c r="B79" s="5" t="s">
        <v>91</v>
      </c>
      <c r="C79" s="7">
        <v>0.2</v>
      </c>
    </row>
    <row r="80" spans="1:3" x14ac:dyDescent="0.25">
      <c r="A80" s="5" t="s">
        <v>138</v>
      </c>
      <c r="B80" s="5" t="s">
        <v>91</v>
      </c>
      <c r="C80" s="7">
        <v>0.5</v>
      </c>
    </row>
    <row r="81" spans="1:3" x14ac:dyDescent="0.25">
      <c r="A81" s="5" t="s">
        <v>137</v>
      </c>
      <c r="B81" s="5" t="s">
        <v>91</v>
      </c>
      <c r="C81" s="7">
        <v>4.0999999999999996</v>
      </c>
    </row>
    <row r="82" spans="1:3" x14ac:dyDescent="0.25">
      <c r="A82" s="5" t="s">
        <v>136</v>
      </c>
      <c r="B82" s="5" t="s">
        <v>91</v>
      </c>
      <c r="C82" s="7">
        <v>0.3</v>
      </c>
    </row>
    <row r="83" spans="1:3" x14ac:dyDescent="0.25">
      <c r="A83" s="5" t="s">
        <v>135</v>
      </c>
      <c r="B83" s="5" t="s">
        <v>91</v>
      </c>
      <c r="C83" s="7">
        <v>0.3</v>
      </c>
    </row>
    <row r="84" spans="1:3" x14ac:dyDescent="0.25">
      <c r="A84" s="5" t="s">
        <v>134</v>
      </c>
      <c r="B84" s="5" t="s">
        <v>91</v>
      </c>
      <c r="C84" s="7">
        <v>2.7</v>
      </c>
    </row>
    <row r="85" spans="1:3" x14ac:dyDescent="0.25">
      <c r="A85" s="5" t="s">
        <v>133</v>
      </c>
      <c r="B85" s="5" t="s">
        <v>91</v>
      </c>
      <c r="C85" s="7">
        <v>0.5</v>
      </c>
    </row>
    <row r="86" spans="1:3" x14ac:dyDescent="0.25">
      <c r="A86" s="5" t="s">
        <v>132</v>
      </c>
      <c r="B86" s="5" t="s">
        <v>91</v>
      </c>
      <c r="C86" s="7">
        <v>0.2</v>
      </c>
    </row>
    <row r="87" spans="1:3" x14ac:dyDescent="0.25">
      <c r="A87" s="5" t="s">
        <v>131</v>
      </c>
      <c r="B87" s="5" t="s">
        <v>91</v>
      </c>
      <c r="C87" s="7">
        <v>2</v>
      </c>
    </row>
    <row r="88" spans="1:3" x14ac:dyDescent="0.25">
      <c r="A88" s="5" t="s">
        <v>130</v>
      </c>
      <c r="B88" s="5" t="s">
        <v>91</v>
      </c>
      <c r="C88" s="7">
        <v>1.5</v>
      </c>
    </row>
    <row r="89" spans="1:3" x14ac:dyDescent="0.25">
      <c r="A89" s="5" t="s">
        <v>129</v>
      </c>
      <c r="B89" s="5" t="s">
        <v>91</v>
      </c>
      <c r="C89" s="7">
        <v>2.1</v>
      </c>
    </row>
    <row r="90" spans="1:3" x14ac:dyDescent="0.25">
      <c r="A90" s="5" t="s">
        <v>140</v>
      </c>
      <c r="B90" s="5" t="s">
        <v>92</v>
      </c>
      <c r="C90" s="7">
        <v>9.9</v>
      </c>
    </row>
    <row r="91" spans="1:3" x14ac:dyDescent="0.25">
      <c r="A91" s="5" t="s">
        <v>139</v>
      </c>
      <c r="B91" s="5" t="s">
        <v>92</v>
      </c>
      <c r="C91" s="7">
        <v>19.100000000000001</v>
      </c>
    </row>
    <row r="92" spans="1:3" x14ac:dyDescent="0.25">
      <c r="A92" s="5" t="s">
        <v>138</v>
      </c>
      <c r="B92" s="5" t="s">
        <v>92</v>
      </c>
      <c r="C92" s="7">
        <v>1.1000000000000001</v>
      </c>
    </row>
    <row r="93" spans="1:3" x14ac:dyDescent="0.25">
      <c r="A93" s="5" t="s">
        <v>137</v>
      </c>
      <c r="B93" s="5" t="s">
        <v>92</v>
      </c>
      <c r="C93" s="7">
        <v>3.5</v>
      </c>
    </row>
    <row r="94" spans="1:3" x14ac:dyDescent="0.25">
      <c r="A94" s="5" t="s">
        <v>136</v>
      </c>
      <c r="B94" s="5" t="s">
        <v>92</v>
      </c>
      <c r="C94" s="7">
        <v>5.2</v>
      </c>
    </row>
    <row r="95" spans="1:3" x14ac:dyDescent="0.25">
      <c r="A95" s="5" t="s">
        <v>135</v>
      </c>
      <c r="B95" s="5" t="s">
        <v>92</v>
      </c>
      <c r="C95" s="7">
        <v>0</v>
      </c>
    </row>
    <row r="96" spans="1:3" x14ac:dyDescent="0.25">
      <c r="A96" s="5" t="s">
        <v>134</v>
      </c>
      <c r="B96" s="5" t="s">
        <v>92</v>
      </c>
      <c r="C96" s="7">
        <v>7.2</v>
      </c>
    </row>
    <row r="97" spans="1:3" x14ac:dyDescent="0.25">
      <c r="A97" s="5" t="s">
        <v>133</v>
      </c>
      <c r="B97" s="5" t="s">
        <v>92</v>
      </c>
      <c r="C97" s="7">
        <v>4.4000000000000004</v>
      </c>
    </row>
    <row r="98" spans="1:3" x14ac:dyDescent="0.25">
      <c r="A98" s="5" t="s">
        <v>132</v>
      </c>
      <c r="B98" s="5" t="s">
        <v>92</v>
      </c>
      <c r="C98" s="7">
        <v>3.8</v>
      </c>
    </row>
    <row r="99" spans="1:3" x14ac:dyDescent="0.25">
      <c r="A99" s="5" t="s">
        <v>131</v>
      </c>
      <c r="B99" s="5" t="s">
        <v>92</v>
      </c>
      <c r="C99" s="7">
        <v>1.2</v>
      </c>
    </row>
    <row r="100" spans="1:3" x14ac:dyDescent="0.25">
      <c r="A100" s="5" t="s">
        <v>130</v>
      </c>
      <c r="B100" s="5" t="s">
        <v>92</v>
      </c>
      <c r="C100" s="7">
        <v>2.5</v>
      </c>
    </row>
    <row r="101" spans="1:3" x14ac:dyDescent="0.25">
      <c r="A101" s="5" t="s">
        <v>129</v>
      </c>
      <c r="B101" s="5" t="s">
        <v>92</v>
      </c>
      <c r="C101" s="7">
        <v>1.4</v>
      </c>
    </row>
    <row r="102" spans="1:3" x14ac:dyDescent="0.25">
      <c r="A102" s="5" t="s">
        <v>140</v>
      </c>
      <c r="B102" s="5" t="s">
        <v>93</v>
      </c>
      <c r="C102" s="7">
        <v>3.5</v>
      </c>
    </row>
    <row r="103" spans="1:3" x14ac:dyDescent="0.25">
      <c r="A103" s="5" t="s">
        <v>139</v>
      </c>
      <c r="B103" s="5" t="s">
        <v>93</v>
      </c>
      <c r="C103" s="7">
        <v>4.7</v>
      </c>
    </row>
    <row r="104" spans="1:3" x14ac:dyDescent="0.25">
      <c r="A104" s="5" t="s">
        <v>138</v>
      </c>
      <c r="B104" s="5" t="s">
        <v>93</v>
      </c>
      <c r="C104" s="7">
        <v>1.3</v>
      </c>
    </row>
    <row r="105" spans="1:3" x14ac:dyDescent="0.25">
      <c r="A105" s="5" t="s">
        <v>137</v>
      </c>
      <c r="B105" s="5" t="s">
        <v>93</v>
      </c>
      <c r="C105" s="7">
        <v>3.5</v>
      </c>
    </row>
    <row r="106" spans="1:3" x14ac:dyDescent="0.25">
      <c r="A106" s="5" t="s">
        <v>136</v>
      </c>
      <c r="B106" s="5" t="s">
        <v>93</v>
      </c>
      <c r="C106" s="7">
        <v>5.0999999999999996</v>
      </c>
    </row>
    <row r="107" spans="1:3" x14ac:dyDescent="0.25">
      <c r="A107" s="5" t="s">
        <v>135</v>
      </c>
      <c r="B107" s="5" t="s">
        <v>93</v>
      </c>
      <c r="C107" s="7">
        <v>0</v>
      </c>
    </row>
    <row r="108" spans="1:3" x14ac:dyDescent="0.25">
      <c r="A108" s="5" t="s">
        <v>134</v>
      </c>
      <c r="B108" s="5" t="s">
        <v>93</v>
      </c>
      <c r="C108" s="7">
        <v>4</v>
      </c>
    </row>
    <row r="109" spans="1:3" x14ac:dyDescent="0.25">
      <c r="A109" s="5" t="s">
        <v>133</v>
      </c>
      <c r="B109" s="5" t="s">
        <v>93</v>
      </c>
      <c r="C109" s="7">
        <v>2.9</v>
      </c>
    </row>
    <row r="110" spans="1:3" x14ac:dyDescent="0.25">
      <c r="A110" s="5" t="s">
        <v>132</v>
      </c>
      <c r="B110" s="5" t="s">
        <v>93</v>
      </c>
      <c r="C110" s="7">
        <v>3</v>
      </c>
    </row>
    <row r="111" spans="1:3" x14ac:dyDescent="0.25">
      <c r="A111" s="5" t="s">
        <v>131</v>
      </c>
      <c r="B111" s="5" t="s">
        <v>93</v>
      </c>
      <c r="C111" s="7">
        <v>0.9</v>
      </c>
    </row>
    <row r="112" spans="1:3" x14ac:dyDescent="0.25">
      <c r="A112" s="5" t="s">
        <v>130</v>
      </c>
      <c r="B112" s="5" t="s">
        <v>93</v>
      </c>
      <c r="C112" s="7">
        <v>2.1</v>
      </c>
    </row>
    <row r="113" spans="1:3" x14ac:dyDescent="0.25">
      <c r="A113" s="5" t="s">
        <v>129</v>
      </c>
      <c r="B113" s="5" t="s">
        <v>93</v>
      </c>
      <c r="C113" s="7">
        <v>1.4</v>
      </c>
    </row>
    <row r="114" spans="1:3" x14ac:dyDescent="0.25">
      <c r="A114" s="5" t="s">
        <v>140</v>
      </c>
      <c r="B114" s="5" t="s">
        <v>94</v>
      </c>
      <c r="C114" s="7">
        <v>14.9</v>
      </c>
    </row>
    <row r="115" spans="1:3" x14ac:dyDescent="0.25">
      <c r="A115" s="5" t="s">
        <v>139</v>
      </c>
      <c r="B115" s="5" t="s">
        <v>94</v>
      </c>
      <c r="C115" s="7">
        <v>12.3</v>
      </c>
    </row>
    <row r="116" spans="1:3" x14ac:dyDescent="0.25">
      <c r="A116" s="5" t="s">
        <v>138</v>
      </c>
      <c r="B116" s="5" t="s">
        <v>94</v>
      </c>
      <c r="C116" s="7">
        <v>15</v>
      </c>
    </row>
    <row r="117" spans="1:3" x14ac:dyDescent="0.25">
      <c r="A117" s="5" t="s">
        <v>137</v>
      </c>
      <c r="B117" s="5" t="s">
        <v>94</v>
      </c>
      <c r="C117" s="7">
        <v>4.8</v>
      </c>
    </row>
    <row r="118" spans="1:3" x14ac:dyDescent="0.25">
      <c r="A118" s="5" t="s">
        <v>136</v>
      </c>
      <c r="B118" s="5" t="s">
        <v>94</v>
      </c>
      <c r="C118" s="7">
        <v>11.3</v>
      </c>
    </row>
    <row r="119" spans="1:3" x14ac:dyDescent="0.25">
      <c r="A119" s="5" t="s">
        <v>135</v>
      </c>
      <c r="B119" s="5" t="s">
        <v>94</v>
      </c>
      <c r="C119" s="7">
        <v>4.4000000000000004</v>
      </c>
    </row>
    <row r="120" spans="1:3" x14ac:dyDescent="0.25">
      <c r="A120" s="5" t="s">
        <v>134</v>
      </c>
      <c r="B120" s="5" t="s">
        <v>94</v>
      </c>
      <c r="C120" s="7">
        <v>7.5</v>
      </c>
    </row>
    <row r="121" spans="1:3" x14ac:dyDescent="0.25">
      <c r="A121" s="5" t="s">
        <v>133</v>
      </c>
      <c r="B121" s="5" t="s">
        <v>94</v>
      </c>
      <c r="C121" s="7">
        <v>7.4</v>
      </c>
    </row>
    <row r="122" spans="1:3" x14ac:dyDescent="0.25">
      <c r="A122" s="5" t="s">
        <v>132</v>
      </c>
      <c r="B122" s="5" t="s">
        <v>94</v>
      </c>
      <c r="C122" s="7">
        <v>5.7</v>
      </c>
    </row>
    <row r="123" spans="1:3" x14ac:dyDescent="0.25">
      <c r="A123" s="5" t="s">
        <v>131</v>
      </c>
      <c r="B123" s="5" t="s">
        <v>94</v>
      </c>
      <c r="C123" s="7">
        <v>16.7</v>
      </c>
    </row>
    <row r="124" spans="1:3" x14ac:dyDescent="0.25">
      <c r="A124" s="5" t="s">
        <v>130</v>
      </c>
      <c r="B124" s="5" t="s">
        <v>94</v>
      </c>
      <c r="C124" s="7">
        <v>11.8</v>
      </c>
    </row>
    <row r="125" spans="1:3" x14ac:dyDescent="0.25">
      <c r="A125" s="5" t="s">
        <v>129</v>
      </c>
      <c r="B125" s="5" t="s">
        <v>94</v>
      </c>
      <c r="C125" s="7">
        <v>15</v>
      </c>
    </row>
    <row r="126" spans="1:3" x14ac:dyDescent="0.25">
      <c r="A126" s="5" t="s">
        <v>140</v>
      </c>
      <c r="B126" s="5" t="s">
        <v>95</v>
      </c>
      <c r="C126" s="7">
        <v>2.1</v>
      </c>
    </row>
    <row r="127" spans="1:3" x14ac:dyDescent="0.25">
      <c r="A127" s="5" t="s">
        <v>139</v>
      </c>
      <c r="B127" s="5" t="s">
        <v>95</v>
      </c>
      <c r="C127" s="7">
        <v>0.9</v>
      </c>
    </row>
    <row r="128" spans="1:3" x14ac:dyDescent="0.25">
      <c r="A128" s="5" t="s">
        <v>138</v>
      </c>
      <c r="B128" s="5" t="s">
        <v>95</v>
      </c>
      <c r="C128" s="7">
        <v>0.2</v>
      </c>
    </row>
    <row r="129" spans="1:3" x14ac:dyDescent="0.25">
      <c r="A129" s="5" t="s">
        <v>137</v>
      </c>
      <c r="B129" s="5" t="s">
        <v>95</v>
      </c>
      <c r="C129" s="7">
        <v>0.3</v>
      </c>
    </row>
    <row r="130" spans="1:3" x14ac:dyDescent="0.25">
      <c r="A130" s="5" t="s">
        <v>136</v>
      </c>
      <c r="B130" s="5" t="s">
        <v>95</v>
      </c>
      <c r="C130" s="7">
        <v>1.1000000000000001</v>
      </c>
    </row>
    <row r="131" spans="1:3" x14ac:dyDescent="0.25">
      <c r="A131" s="5" t="s">
        <v>135</v>
      </c>
      <c r="B131" s="5" t="s">
        <v>95</v>
      </c>
      <c r="C131" s="7">
        <v>1.7</v>
      </c>
    </row>
    <row r="132" spans="1:3" x14ac:dyDescent="0.25">
      <c r="A132" s="5" t="s">
        <v>134</v>
      </c>
      <c r="B132" s="5" t="s">
        <v>95</v>
      </c>
      <c r="C132" s="7">
        <v>1.9</v>
      </c>
    </row>
    <row r="133" spans="1:3" x14ac:dyDescent="0.25">
      <c r="A133" s="5" t="s">
        <v>133</v>
      </c>
      <c r="B133" s="5" t="s">
        <v>95</v>
      </c>
      <c r="C133" s="7">
        <v>4.5999999999999996</v>
      </c>
    </row>
    <row r="134" spans="1:3" x14ac:dyDescent="0.25">
      <c r="A134" s="5" t="s">
        <v>132</v>
      </c>
      <c r="B134" s="5" t="s">
        <v>95</v>
      </c>
      <c r="C134" s="7">
        <v>4.9000000000000004</v>
      </c>
    </row>
    <row r="135" spans="1:3" x14ac:dyDescent="0.25">
      <c r="A135" s="5" t="s">
        <v>131</v>
      </c>
      <c r="B135" s="5" t="s">
        <v>95</v>
      </c>
      <c r="C135" s="7">
        <v>0.9</v>
      </c>
    </row>
    <row r="136" spans="1:3" x14ac:dyDescent="0.25">
      <c r="A136" s="5" t="s">
        <v>130</v>
      </c>
      <c r="B136" s="5" t="s">
        <v>95</v>
      </c>
      <c r="C136" s="7">
        <v>5.3</v>
      </c>
    </row>
    <row r="137" spans="1:3" x14ac:dyDescent="0.25">
      <c r="A137" s="5" t="s">
        <v>129</v>
      </c>
      <c r="B137" s="5" t="s">
        <v>95</v>
      </c>
      <c r="C137" s="7">
        <v>1</v>
      </c>
    </row>
    <row r="138" spans="1:3" x14ac:dyDescent="0.25">
      <c r="A138" s="5" t="s">
        <v>140</v>
      </c>
      <c r="B138" s="5" t="s">
        <v>96</v>
      </c>
      <c r="C138" s="7">
        <v>0.7</v>
      </c>
    </row>
    <row r="139" spans="1:3" x14ac:dyDescent="0.25">
      <c r="A139" s="5" t="s">
        <v>139</v>
      </c>
      <c r="B139" s="5" t="s">
        <v>96</v>
      </c>
      <c r="C139" s="7">
        <v>0.9</v>
      </c>
    </row>
    <row r="140" spans="1:3" x14ac:dyDescent="0.25">
      <c r="A140" s="5" t="s">
        <v>138</v>
      </c>
      <c r="B140" s="5" t="s">
        <v>96</v>
      </c>
      <c r="C140" s="7">
        <v>4.5</v>
      </c>
    </row>
    <row r="141" spans="1:3" x14ac:dyDescent="0.25">
      <c r="A141" s="5" t="s">
        <v>137</v>
      </c>
      <c r="B141" s="5" t="s">
        <v>96</v>
      </c>
      <c r="C141" s="7">
        <v>3.1</v>
      </c>
    </row>
    <row r="142" spans="1:3" x14ac:dyDescent="0.25">
      <c r="A142" s="5" t="s">
        <v>136</v>
      </c>
      <c r="B142" s="5" t="s">
        <v>96</v>
      </c>
      <c r="C142" s="7">
        <v>1.1000000000000001</v>
      </c>
    </row>
    <row r="143" spans="1:3" x14ac:dyDescent="0.25">
      <c r="A143" s="5" t="s">
        <v>135</v>
      </c>
      <c r="B143" s="5" t="s">
        <v>96</v>
      </c>
      <c r="C143" s="7">
        <v>0.3</v>
      </c>
    </row>
    <row r="144" spans="1:3" x14ac:dyDescent="0.25">
      <c r="A144" s="5" t="s">
        <v>134</v>
      </c>
      <c r="B144" s="5" t="s">
        <v>96</v>
      </c>
      <c r="C144" s="7">
        <v>1</v>
      </c>
    </row>
    <row r="145" spans="1:3" x14ac:dyDescent="0.25">
      <c r="A145" s="5" t="s">
        <v>133</v>
      </c>
      <c r="B145" s="5" t="s">
        <v>96</v>
      </c>
      <c r="C145" s="7">
        <v>1.1000000000000001</v>
      </c>
    </row>
    <row r="146" spans="1:3" x14ac:dyDescent="0.25">
      <c r="A146" s="5" t="s">
        <v>132</v>
      </c>
      <c r="B146" s="5" t="s">
        <v>96</v>
      </c>
      <c r="C146" s="7">
        <v>0.6</v>
      </c>
    </row>
    <row r="147" spans="1:3" x14ac:dyDescent="0.25">
      <c r="A147" s="5" t="s">
        <v>131</v>
      </c>
      <c r="B147" s="5" t="s">
        <v>96</v>
      </c>
      <c r="C147" s="7">
        <v>1.9</v>
      </c>
    </row>
    <row r="148" spans="1:3" x14ac:dyDescent="0.25">
      <c r="A148" s="5" t="s">
        <v>130</v>
      </c>
      <c r="B148" s="5" t="s">
        <v>96</v>
      </c>
      <c r="C148" s="7">
        <v>1.4</v>
      </c>
    </row>
    <row r="149" spans="1:3" x14ac:dyDescent="0.25">
      <c r="A149" s="5" t="s">
        <v>129</v>
      </c>
      <c r="B149" s="5" t="s">
        <v>96</v>
      </c>
      <c r="C149" s="7">
        <v>4.3</v>
      </c>
    </row>
    <row r="150" spans="1:3" x14ac:dyDescent="0.25">
      <c r="A150" s="5" t="s">
        <v>140</v>
      </c>
      <c r="B150" s="5" t="s">
        <v>97</v>
      </c>
      <c r="C150" s="7">
        <v>3.1</v>
      </c>
    </row>
    <row r="151" spans="1:3" x14ac:dyDescent="0.25">
      <c r="A151" s="5" t="s">
        <v>139</v>
      </c>
      <c r="B151" s="5" t="s">
        <v>97</v>
      </c>
      <c r="C151" s="7">
        <v>2.2000000000000002</v>
      </c>
    </row>
    <row r="152" spans="1:3" x14ac:dyDescent="0.25">
      <c r="A152" s="5" t="s">
        <v>138</v>
      </c>
      <c r="B152" s="5" t="s">
        <v>97</v>
      </c>
      <c r="C152" s="7">
        <v>1.5</v>
      </c>
    </row>
    <row r="153" spans="1:3" x14ac:dyDescent="0.25">
      <c r="A153" s="5" t="s">
        <v>137</v>
      </c>
      <c r="B153" s="5" t="s">
        <v>97</v>
      </c>
      <c r="C153" s="7">
        <v>2.2999999999999998</v>
      </c>
    </row>
    <row r="154" spans="1:3" x14ac:dyDescent="0.25">
      <c r="A154" s="5" t="s">
        <v>136</v>
      </c>
      <c r="B154" s="5" t="s">
        <v>97</v>
      </c>
      <c r="C154" s="7">
        <v>3.2</v>
      </c>
    </row>
    <row r="155" spans="1:3" x14ac:dyDescent="0.25">
      <c r="A155" s="5" t="s">
        <v>135</v>
      </c>
      <c r="B155" s="5" t="s">
        <v>97</v>
      </c>
      <c r="C155" s="7">
        <v>0.2</v>
      </c>
    </row>
    <row r="156" spans="1:3" x14ac:dyDescent="0.25">
      <c r="A156" s="5" t="s">
        <v>134</v>
      </c>
      <c r="B156" s="5" t="s">
        <v>97</v>
      </c>
      <c r="C156" s="7">
        <v>5</v>
      </c>
    </row>
    <row r="157" spans="1:3" x14ac:dyDescent="0.25">
      <c r="A157" s="5" t="s">
        <v>133</v>
      </c>
      <c r="B157" s="5" t="s">
        <v>97</v>
      </c>
      <c r="C157" s="7">
        <v>7.4</v>
      </c>
    </row>
    <row r="158" spans="1:3" x14ac:dyDescent="0.25">
      <c r="A158" s="5" t="s">
        <v>132</v>
      </c>
      <c r="B158" s="5" t="s">
        <v>97</v>
      </c>
      <c r="C158" s="7">
        <v>12.8</v>
      </c>
    </row>
    <row r="159" spans="1:3" x14ac:dyDescent="0.25">
      <c r="A159" s="5" t="s">
        <v>131</v>
      </c>
      <c r="B159" s="5" t="s">
        <v>97</v>
      </c>
      <c r="C159" s="7">
        <v>3.2</v>
      </c>
    </row>
    <row r="160" spans="1:3" x14ac:dyDescent="0.25">
      <c r="A160" s="5" t="s">
        <v>130</v>
      </c>
      <c r="B160" s="5" t="s">
        <v>97</v>
      </c>
      <c r="C160" s="7">
        <v>6.1</v>
      </c>
    </row>
    <row r="161" spans="1:3" x14ac:dyDescent="0.25">
      <c r="A161" s="5" t="s">
        <v>129</v>
      </c>
      <c r="B161" s="5" t="s">
        <v>97</v>
      </c>
      <c r="C161" s="7">
        <v>3.5</v>
      </c>
    </row>
    <row r="162" spans="1:3" x14ac:dyDescent="0.25">
      <c r="A162" s="5" t="s">
        <v>140</v>
      </c>
      <c r="B162" s="5" t="s">
        <v>98</v>
      </c>
      <c r="C162" s="7">
        <v>6.6</v>
      </c>
    </row>
    <row r="163" spans="1:3" x14ac:dyDescent="0.25">
      <c r="A163" s="5" t="s">
        <v>139</v>
      </c>
      <c r="B163" s="5" t="s">
        <v>98</v>
      </c>
      <c r="C163" s="7">
        <v>0.8</v>
      </c>
    </row>
    <row r="164" spans="1:3" x14ac:dyDescent="0.25">
      <c r="A164" s="5" t="s">
        <v>138</v>
      </c>
      <c r="B164" s="5" t="s">
        <v>98</v>
      </c>
      <c r="C164" s="7">
        <v>0</v>
      </c>
    </row>
    <row r="165" spans="1:3" x14ac:dyDescent="0.25">
      <c r="A165" s="5" t="s">
        <v>137</v>
      </c>
      <c r="B165" s="5" t="s">
        <v>98</v>
      </c>
      <c r="C165" s="7">
        <v>0</v>
      </c>
    </row>
    <row r="166" spans="1:3" x14ac:dyDescent="0.25">
      <c r="A166" s="5" t="s">
        <v>136</v>
      </c>
      <c r="B166" s="5" t="s">
        <v>98</v>
      </c>
      <c r="C166" s="7">
        <v>0.5</v>
      </c>
    </row>
    <row r="167" spans="1:3" x14ac:dyDescent="0.25">
      <c r="A167" s="5" t="s">
        <v>135</v>
      </c>
      <c r="B167" s="5" t="s">
        <v>98</v>
      </c>
      <c r="C167" s="7">
        <v>10.1</v>
      </c>
    </row>
    <row r="168" spans="1:3" x14ac:dyDescent="0.25">
      <c r="A168" s="5" t="s">
        <v>134</v>
      </c>
      <c r="B168" s="5" t="s">
        <v>98</v>
      </c>
      <c r="C168" s="7">
        <v>0.7</v>
      </c>
    </row>
    <row r="169" spans="1:3" x14ac:dyDescent="0.25">
      <c r="A169" s="5" t="s">
        <v>133</v>
      </c>
      <c r="B169" s="5" t="s">
        <v>98</v>
      </c>
      <c r="C169" s="7">
        <v>2.7</v>
      </c>
    </row>
    <row r="170" spans="1:3" x14ac:dyDescent="0.25">
      <c r="A170" s="5" t="s">
        <v>132</v>
      </c>
      <c r="B170" s="5" t="s">
        <v>98</v>
      </c>
      <c r="C170" s="7">
        <v>5.8</v>
      </c>
    </row>
    <row r="171" spans="1:3" x14ac:dyDescent="0.25">
      <c r="A171" s="5" t="s">
        <v>131</v>
      </c>
      <c r="B171" s="5" t="s">
        <v>98</v>
      </c>
      <c r="C171" s="7">
        <v>3</v>
      </c>
    </row>
    <row r="172" spans="1:3" x14ac:dyDescent="0.25">
      <c r="A172" s="5" t="s">
        <v>130</v>
      </c>
      <c r="B172" s="5" t="s">
        <v>98</v>
      </c>
      <c r="C172" s="7">
        <v>2.9</v>
      </c>
    </row>
    <row r="173" spans="1:3" x14ac:dyDescent="0.25">
      <c r="A173" s="5" t="s">
        <v>129</v>
      </c>
      <c r="B173" s="5" t="s">
        <v>98</v>
      </c>
      <c r="C173" s="7">
        <v>3.4</v>
      </c>
    </row>
    <row r="174" spans="1:3" x14ac:dyDescent="0.25">
      <c r="A174" s="5" t="s">
        <v>140</v>
      </c>
      <c r="B174" s="5" t="s">
        <v>99</v>
      </c>
      <c r="C174" s="7">
        <v>6.1</v>
      </c>
    </row>
    <row r="175" spans="1:3" x14ac:dyDescent="0.25">
      <c r="A175" s="5" t="s">
        <v>139</v>
      </c>
      <c r="B175" s="5" t="s">
        <v>99</v>
      </c>
      <c r="C175" s="7">
        <v>0.8</v>
      </c>
    </row>
    <row r="176" spans="1:3" x14ac:dyDescent="0.25">
      <c r="A176" s="5" t="s">
        <v>138</v>
      </c>
      <c r="B176" s="5" t="s">
        <v>99</v>
      </c>
      <c r="C176" s="7">
        <v>0.1</v>
      </c>
    </row>
    <row r="177" spans="1:3" x14ac:dyDescent="0.25">
      <c r="A177" s="5" t="s">
        <v>137</v>
      </c>
      <c r="B177" s="5" t="s">
        <v>99</v>
      </c>
      <c r="C177" s="7">
        <v>0.1</v>
      </c>
    </row>
    <row r="178" spans="1:3" x14ac:dyDescent="0.25">
      <c r="A178" s="5" t="s">
        <v>136</v>
      </c>
      <c r="B178" s="5" t="s">
        <v>99</v>
      </c>
      <c r="C178" s="7">
        <v>2.5</v>
      </c>
    </row>
    <row r="179" spans="1:3" x14ac:dyDescent="0.25">
      <c r="A179" s="5" t="s">
        <v>135</v>
      </c>
      <c r="B179" s="5" t="s">
        <v>99</v>
      </c>
      <c r="C179" s="7">
        <v>2.9</v>
      </c>
    </row>
    <row r="180" spans="1:3" x14ac:dyDescent="0.25">
      <c r="A180" s="5" t="s">
        <v>134</v>
      </c>
      <c r="B180" s="5" t="s">
        <v>99</v>
      </c>
      <c r="C180" s="7">
        <v>3.9</v>
      </c>
    </row>
    <row r="181" spans="1:3" x14ac:dyDescent="0.25">
      <c r="A181" s="5" t="s">
        <v>133</v>
      </c>
      <c r="B181" s="5" t="s">
        <v>99</v>
      </c>
      <c r="C181" s="7">
        <v>16.399999999999999</v>
      </c>
    </row>
    <row r="182" spans="1:3" x14ac:dyDescent="0.25">
      <c r="A182" s="5" t="s">
        <v>132</v>
      </c>
      <c r="B182" s="5" t="s">
        <v>99</v>
      </c>
      <c r="C182" s="7">
        <v>17.5</v>
      </c>
    </row>
    <row r="183" spans="1:3" x14ac:dyDescent="0.25">
      <c r="A183" s="5" t="s">
        <v>131</v>
      </c>
      <c r="B183" s="5" t="s">
        <v>99</v>
      </c>
      <c r="C183" s="7">
        <v>3</v>
      </c>
    </row>
    <row r="184" spans="1:3" x14ac:dyDescent="0.25">
      <c r="A184" s="5" t="s">
        <v>130</v>
      </c>
      <c r="B184" s="5" t="s">
        <v>99</v>
      </c>
      <c r="C184" s="7">
        <v>14</v>
      </c>
    </row>
    <row r="185" spans="1:3" x14ac:dyDescent="0.25">
      <c r="A185" s="5" t="s">
        <v>129</v>
      </c>
      <c r="B185" s="5" t="s">
        <v>99</v>
      </c>
      <c r="C185" s="7">
        <v>5.4</v>
      </c>
    </row>
    <row r="186" spans="1:3" x14ac:dyDescent="0.25">
      <c r="A186" s="5" t="s">
        <v>140</v>
      </c>
      <c r="B186" s="5" t="s">
        <v>100</v>
      </c>
      <c r="C186" s="7">
        <v>1.1000000000000001</v>
      </c>
    </row>
    <row r="187" spans="1:3" x14ac:dyDescent="0.25">
      <c r="A187" s="5" t="s">
        <v>139</v>
      </c>
      <c r="B187" s="5" t="s">
        <v>100</v>
      </c>
      <c r="C187" s="7">
        <v>0.5</v>
      </c>
    </row>
    <row r="188" spans="1:3" x14ac:dyDescent="0.25">
      <c r="A188" s="5" t="s">
        <v>138</v>
      </c>
      <c r="B188" s="5" t="s">
        <v>100</v>
      </c>
      <c r="C188" s="7">
        <v>0</v>
      </c>
    </row>
    <row r="189" spans="1:3" x14ac:dyDescent="0.25">
      <c r="A189" s="5" t="s">
        <v>137</v>
      </c>
      <c r="B189" s="5" t="s">
        <v>100</v>
      </c>
      <c r="C189" s="7">
        <v>0</v>
      </c>
    </row>
    <row r="190" spans="1:3" x14ac:dyDescent="0.25">
      <c r="A190" s="5" t="s">
        <v>136</v>
      </c>
      <c r="B190" s="5" t="s">
        <v>100</v>
      </c>
      <c r="C190" s="7">
        <v>1</v>
      </c>
    </row>
    <row r="191" spans="1:3" x14ac:dyDescent="0.25">
      <c r="A191" s="5" t="s">
        <v>135</v>
      </c>
      <c r="B191" s="5" t="s">
        <v>100</v>
      </c>
      <c r="C191" s="7">
        <v>0</v>
      </c>
    </row>
    <row r="192" spans="1:3" x14ac:dyDescent="0.25">
      <c r="A192" s="5" t="s">
        <v>134</v>
      </c>
      <c r="B192" s="5" t="s">
        <v>100</v>
      </c>
      <c r="C192" s="7">
        <v>1.6</v>
      </c>
    </row>
    <row r="193" spans="1:3" x14ac:dyDescent="0.25">
      <c r="A193" s="5" t="s">
        <v>133</v>
      </c>
      <c r="B193" s="5" t="s">
        <v>100</v>
      </c>
      <c r="C193" s="7">
        <v>7.9</v>
      </c>
    </row>
    <row r="194" spans="1:3" x14ac:dyDescent="0.25">
      <c r="A194" s="5" t="s">
        <v>132</v>
      </c>
      <c r="B194" s="5" t="s">
        <v>100</v>
      </c>
      <c r="C194" s="7">
        <v>17.100000000000001</v>
      </c>
    </row>
    <row r="195" spans="1:3" x14ac:dyDescent="0.25">
      <c r="A195" s="5" t="s">
        <v>131</v>
      </c>
      <c r="B195" s="5" t="s">
        <v>100</v>
      </c>
      <c r="C195" s="7">
        <v>1</v>
      </c>
    </row>
    <row r="196" spans="1:3" x14ac:dyDescent="0.25">
      <c r="A196" s="5" t="s">
        <v>130</v>
      </c>
      <c r="B196" s="5" t="s">
        <v>100</v>
      </c>
      <c r="C196" s="7">
        <v>7.4</v>
      </c>
    </row>
    <row r="197" spans="1:3" x14ac:dyDescent="0.25">
      <c r="A197" s="5" t="s">
        <v>129</v>
      </c>
      <c r="B197" s="5" t="s">
        <v>100</v>
      </c>
      <c r="C197" s="7">
        <v>3.4</v>
      </c>
    </row>
    <row r="198" spans="1:3" x14ac:dyDescent="0.25">
      <c r="A198" s="5" t="s">
        <v>140</v>
      </c>
      <c r="B198" s="5" t="s">
        <v>101</v>
      </c>
      <c r="C198" s="7">
        <v>2.2000000000000002</v>
      </c>
    </row>
    <row r="199" spans="1:3" x14ac:dyDescent="0.25">
      <c r="A199" s="5" t="s">
        <v>139</v>
      </c>
      <c r="B199" s="5" t="s">
        <v>101</v>
      </c>
      <c r="C199" s="7">
        <v>0.7</v>
      </c>
    </row>
    <row r="200" spans="1:3" x14ac:dyDescent="0.25">
      <c r="A200" s="5" t="s">
        <v>138</v>
      </c>
      <c r="B200" s="5" t="s">
        <v>101</v>
      </c>
      <c r="C200" s="7">
        <v>0.3</v>
      </c>
    </row>
    <row r="201" spans="1:3" x14ac:dyDescent="0.25">
      <c r="A201" s="5" t="s">
        <v>137</v>
      </c>
      <c r="B201" s="5" t="s">
        <v>101</v>
      </c>
      <c r="C201" s="7">
        <v>0</v>
      </c>
    </row>
    <row r="202" spans="1:3" x14ac:dyDescent="0.25">
      <c r="A202" s="5" t="s">
        <v>136</v>
      </c>
      <c r="B202" s="5" t="s">
        <v>101</v>
      </c>
      <c r="C202" s="7">
        <v>1.6</v>
      </c>
    </row>
    <row r="203" spans="1:3" x14ac:dyDescent="0.25">
      <c r="A203" s="5" t="s">
        <v>135</v>
      </c>
      <c r="B203" s="5" t="s">
        <v>101</v>
      </c>
      <c r="C203" s="7">
        <v>1.1000000000000001</v>
      </c>
    </row>
    <row r="204" spans="1:3" x14ac:dyDescent="0.25">
      <c r="A204" s="5" t="s">
        <v>134</v>
      </c>
      <c r="B204" s="5" t="s">
        <v>101</v>
      </c>
      <c r="C204" s="7">
        <v>1.2</v>
      </c>
    </row>
    <row r="205" spans="1:3" x14ac:dyDescent="0.25">
      <c r="A205" s="5" t="s">
        <v>133</v>
      </c>
      <c r="B205" s="5" t="s">
        <v>101</v>
      </c>
      <c r="C205" s="7">
        <v>2.2000000000000002</v>
      </c>
    </row>
    <row r="206" spans="1:3" x14ac:dyDescent="0.25">
      <c r="A206" s="5" t="s">
        <v>132</v>
      </c>
      <c r="B206" s="5" t="s">
        <v>101</v>
      </c>
      <c r="C206" s="7">
        <v>1.3</v>
      </c>
    </row>
    <row r="207" spans="1:3" x14ac:dyDescent="0.25">
      <c r="A207" s="5" t="s">
        <v>131</v>
      </c>
      <c r="B207" s="5" t="s">
        <v>101</v>
      </c>
      <c r="C207" s="7">
        <v>2.4</v>
      </c>
    </row>
    <row r="208" spans="1:3" x14ac:dyDescent="0.25">
      <c r="A208" s="5" t="s">
        <v>130</v>
      </c>
      <c r="B208" s="5" t="s">
        <v>101</v>
      </c>
      <c r="C208" s="7">
        <v>5</v>
      </c>
    </row>
    <row r="209" spans="1:3" x14ac:dyDescent="0.25">
      <c r="A209" s="5" t="s">
        <v>129</v>
      </c>
      <c r="B209" s="5" t="s">
        <v>101</v>
      </c>
      <c r="C209" s="7">
        <v>2.2999999999999998</v>
      </c>
    </row>
    <row r="210" spans="1:3" x14ac:dyDescent="0.25">
      <c r="A210" s="5" t="s">
        <v>140</v>
      </c>
      <c r="B210" s="5" t="s">
        <v>102</v>
      </c>
      <c r="C210" s="7">
        <v>0.7</v>
      </c>
    </row>
    <row r="211" spans="1:3" x14ac:dyDescent="0.25">
      <c r="A211" s="5" t="s">
        <v>139</v>
      </c>
      <c r="B211" s="5" t="s">
        <v>102</v>
      </c>
      <c r="C211" s="7">
        <v>0.1</v>
      </c>
    </row>
    <row r="212" spans="1:3" x14ac:dyDescent="0.25">
      <c r="A212" s="5" t="s">
        <v>138</v>
      </c>
      <c r="B212" s="5" t="s">
        <v>102</v>
      </c>
      <c r="C212" s="7">
        <v>0</v>
      </c>
    </row>
    <row r="213" spans="1:3" x14ac:dyDescent="0.25">
      <c r="A213" s="5" t="s">
        <v>137</v>
      </c>
      <c r="B213" s="5" t="s">
        <v>102</v>
      </c>
      <c r="C213" s="7">
        <v>0</v>
      </c>
    </row>
    <row r="214" spans="1:3" x14ac:dyDescent="0.25">
      <c r="A214" s="5" t="s">
        <v>136</v>
      </c>
      <c r="B214" s="5" t="s">
        <v>102</v>
      </c>
      <c r="C214" s="7">
        <v>0.3</v>
      </c>
    </row>
    <row r="215" spans="1:3" x14ac:dyDescent="0.25">
      <c r="A215" s="5" t="s">
        <v>135</v>
      </c>
      <c r="B215" s="5" t="s">
        <v>102</v>
      </c>
      <c r="C215" s="7">
        <v>0.5</v>
      </c>
    </row>
    <row r="216" spans="1:3" x14ac:dyDescent="0.25">
      <c r="A216" s="5" t="s">
        <v>134</v>
      </c>
      <c r="B216" s="5" t="s">
        <v>102</v>
      </c>
      <c r="C216" s="7">
        <v>0.3</v>
      </c>
    </row>
    <row r="217" spans="1:3" x14ac:dyDescent="0.25">
      <c r="A217" s="5" t="s">
        <v>133</v>
      </c>
      <c r="B217" s="5" t="s">
        <v>102</v>
      </c>
      <c r="C217" s="7">
        <v>0.4</v>
      </c>
    </row>
    <row r="218" spans="1:3" x14ac:dyDescent="0.25">
      <c r="A218" s="5" t="s">
        <v>132</v>
      </c>
      <c r="B218" s="5" t="s">
        <v>102</v>
      </c>
      <c r="C218" s="7">
        <v>0.7</v>
      </c>
    </row>
    <row r="219" spans="1:3" x14ac:dyDescent="0.25">
      <c r="A219" s="5" t="s">
        <v>131</v>
      </c>
      <c r="B219" s="5" t="s">
        <v>102</v>
      </c>
      <c r="C219" s="7">
        <v>0.6</v>
      </c>
    </row>
    <row r="220" spans="1:3" x14ac:dyDescent="0.25">
      <c r="A220" s="5" t="s">
        <v>130</v>
      </c>
      <c r="B220" s="5" t="s">
        <v>102</v>
      </c>
      <c r="C220" s="7">
        <v>0.5</v>
      </c>
    </row>
    <row r="221" spans="1:3" x14ac:dyDescent="0.25">
      <c r="A221" s="5" t="s">
        <v>129</v>
      </c>
      <c r="B221" s="5" t="s">
        <v>102</v>
      </c>
      <c r="C221" s="7">
        <v>2.8</v>
      </c>
    </row>
    <row r="222" spans="1:3" x14ac:dyDescent="0.25">
      <c r="A222" s="5" t="s">
        <v>140</v>
      </c>
      <c r="B222" s="5" t="s">
        <v>103</v>
      </c>
      <c r="C222" s="7">
        <v>3.1</v>
      </c>
    </row>
    <row r="223" spans="1:3" x14ac:dyDescent="0.25">
      <c r="A223" s="5" t="s">
        <v>139</v>
      </c>
      <c r="B223" s="5" t="s">
        <v>103</v>
      </c>
      <c r="C223" s="7">
        <v>1.6</v>
      </c>
    </row>
    <row r="224" spans="1:3" x14ac:dyDescent="0.25">
      <c r="A224" s="5" t="s">
        <v>138</v>
      </c>
      <c r="B224" s="5" t="s">
        <v>103</v>
      </c>
      <c r="C224" s="7">
        <v>0.7</v>
      </c>
    </row>
    <row r="225" spans="1:3" x14ac:dyDescent="0.25">
      <c r="A225" s="5" t="s">
        <v>137</v>
      </c>
      <c r="B225" s="5" t="s">
        <v>103</v>
      </c>
      <c r="C225" s="7">
        <v>0.1</v>
      </c>
    </row>
    <row r="226" spans="1:3" x14ac:dyDescent="0.25">
      <c r="A226" s="5" t="s">
        <v>136</v>
      </c>
      <c r="B226" s="5" t="s">
        <v>103</v>
      </c>
      <c r="C226" s="7">
        <v>1.7</v>
      </c>
    </row>
    <row r="227" spans="1:3" x14ac:dyDescent="0.25">
      <c r="A227" s="5" t="s">
        <v>135</v>
      </c>
      <c r="B227" s="5" t="s">
        <v>103</v>
      </c>
      <c r="C227" s="7">
        <v>18.3</v>
      </c>
    </row>
    <row r="228" spans="1:3" x14ac:dyDescent="0.25">
      <c r="A228" s="5" t="s">
        <v>134</v>
      </c>
      <c r="B228" s="5" t="s">
        <v>103</v>
      </c>
      <c r="C228" s="7">
        <v>1.2</v>
      </c>
    </row>
    <row r="229" spans="1:3" x14ac:dyDescent="0.25">
      <c r="A229" s="5" t="s">
        <v>133</v>
      </c>
      <c r="B229" s="5" t="s">
        <v>103</v>
      </c>
      <c r="C229" s="7">
        <v>1.2</v>
      </c>
    </row>
    <row r="230" spans="1:3" x14ac:dyDescent="0.25">
      <c r="A230" s="5" t="s">
        <v>132</v>
      </c>
      <c r="B230" s="5" t="s">
        <v>103</v>
      </c>
      <c r="C230" s="7">
        <v>1.5</v>
      </c>
    </row>
    <row r="231" spans="1:3" x14ac:dyDescent="0.25">
      <c r="A231" s="5" t="s">
        <v>131</v>
      </c>
      <c r="B231" s="5" t="s">
        <v>103</v>
      </c>
      <c r="C231" s="7">
        <v>2.5</v>
      </c>
    </row>
    <row r="232" spans="1:3" x14ac:dyDescent="0.25">
      <c r="A232" s="5" t="s">
        <v>130</v>
      </c>
      <c r="B232" s="5" t="s">
        <v>103</v>
      </c>
      <c r="C232" s="7">
        <v>1.9</v>
      </c>
    </row>
    <row r="233" spans="1:3" x14ac:dyDescent="0.25">
      <c r="A233" s="5" t="s">
        <v>129</v>
      </c>
      <c r="B233" s="5" t="s">
        <v>103</v>
      </c>
      <c r="C233" s="7">
        <v>2</v>
      </c>
    </row>
    <row r="234" spans="1:3" x14ac:dyDescent="0.25">
      <c r="A234" s="5" t="s">
        <v>140</v>
      </c>
      <c r="B234" s="5" t="s">
        <v>104</v>
      </c>
      <c r="C234" s="7">
        <v>9.9</v>
      </c>
    </row>
    <row r="235" spans="1:3" x14ac:dyDescent="0.25">
      <c r="A235" s="5" t="s">
        <v>139</v>
      </c>
      <c r="B235" s="5" t="s">
        <v>104</v>
      </c>
      <c r="C235" s="7">
        <v>3</v>
      </c>
    </row>
    <row r="236" spans="1:3" x14ac:dyDescent="0.25">
      <c r="A236" s="5" t="s">
        <v>138</v>
      </c>
      <c r="B236" s="5" t="s">
        <v>104</v>
      </c>
      <c r="C236" s="7">
        <v>1.9</v>
      </c>
    </row>
    <row r="237" spans="1:3" x14ac:dyDescent="0.25">
      <c r="A237" s="5" t="s">
        <v>137</v>
      </c>
      <c r="B237" s="5" t="s">
        <v>104</v>
      </c>
      <c r="C237" s="7">
        <v>0.2</v>
      </c>
    </row>
    <row r="238" spans="1:3" x14ac:dyDescent="0.25">
      <c r="A238" s="5" t="s">
        <v>136</v>
      </c>
      <c r="B238" s="5" t="s">
        <v>104</v>
      </c>
      <c r="C238" s="7">
        <v>4.0999999999999996</v>
      </c>
    </row>
    <row r="239" spans="1:3" x14ac:dyDescent="0.25">
      <c r="A239" s="5" t="s">
        <v>135</v>
      </c>
      <c r="B239" s="5" t="s">
        <v>104</v>
      </c>
      <c r="C239" s="7">
        <v>4.0999999999999996</v>
      </c>
    </row>
    <row r="240" spans="1:3" x14ac:dyDescent="0.25">
      <c r="A240" s="5" t="s">
        <v>134</v>
      </c>
      <c r="B240" s="5" t="s">
        <v>104</v>
      </c>
      <c r="C240" s="7">
        <v>2.4</v>
      </c>
    </row>
    <row r="241" spans="1:3" x14ac:dyDescent="0.25">
      <c r="A241" s="5" t="s">
        <v>133</v>
      </c>
      <c r="B241" s="5" t="s">
        <v>104</v>
      </c>
      <c r="C241" s="7">
        <v>2.5</v>
      </c>
    </row>
    <row r="242" spans="1:3" x14ac:dyDescent="0.25">
      <c r="A242" s="5" t="s">
        <v>132</v>
      </c>
      <c r="B242" s="5" t="s">
        <v>104</v>
      </c>
      <c r="C242" s="7">
        <v>1.8</v>
      </c>
    </row>
    <row r="243" spans="1:3" x14ac:dyDescent="0.25">
      <c r="A243" s="5" t="s">
        <v>131</v>
      </c>
      <c r="B243" s="5" t="s">
        <v>104</v>
      </c>
      <c r="C243" s="7">
        <v>5.0999999999999996</v>
      </c>
    </row>
    <row r="244" spans="1:3" x14ac:dyDescent="0.25">
      <c r="A244" s="5" t="s">
        <v>130</v>
      </c>
      <c r="B244" s="5" t="s">
        <v>104</v>
      </c>
      <c r="C244" s="7">
        <v>2.7</v>
      </c>
    </row>
    <row r="245" spans="1:3" x14ac:dyDescent="0.25">
      <c r="A245" s="5" t="s">
        <v>129</v>
      </c>
      <c r="B245" s="5" t="s">
        <v>104</v>
      </c>
      <c r="C245" s="7">
        <v>3.2</v>
      </c>
    </row>
    <row r="246" spans="1:3" x14ac:dyDescent="0.25">
      <c r="A246" s="5" t="s">
        <v>140</v>
      </c>
      <c r="B246" s="5" t="s">
        <v>105</v>
      </c>
      <c r="C246" s="7">
        <v>3.8</v>
      </c>
    </row>
    <row r="247" spans="1:3" x14ac:dyDescent="0.25">
      <c r="A247" s="5" t="s">
        <v>139</v>
      </c>
      <c r="B247" s="5" t="s">
        <v>105</v>
      </c>
      <c r="C247" s="7">
        <v>3.3</v>
      </c>
    </row>
    <row r="248" spans="1:3" x14ac:dyDescent="0.25">
      <c r="A248" s="5" t="s">
        <v>138</v>
      </c>
      <c r="B248" s="5" t="s">
        <v>105</v>
      </c>
      <c r="C248" s="7">
        <v>1.8</v>
      </c>
    </row>
    <row r="249" spans="1:3" x14ac:dyDescent="0.25">
      <c r="A249" s="5" t="s">
        <v>137</v>
      </c>
      <c r="B249" s="5" t="s">
        <v>105</v>
      </c>
      <c r="C249" s="7">
        <v>0.2</v>
      </c>
    </row>
    <row r="250" spans="1:3" x14ac:dyDescent="0.25">
      <c r="A250" s="5" t="s">
        <v>136</v>
      </c>
      <c r="B250" s="5" t="s">
        <v>105</v>
      </c>
      <c r="C250" s="7">
        <v>3.3</v>
      </c>
    </row>
    <row r="251" spans="1:3" x14ac:dyDescent="0.25">
      <c r="A251" s="5" t="s">
        <v>135</v>
      </c>
      <c r="B251" s="5" t="s">
        <v>105</v>
      </c>
      <c r="C251" s="7">
        <v>0.4</v>
      </c>
    </row>
    <row r="252" spans="1:3" x14ac:dyDescent="0.25">
      <c r="A252" s="5" t="s">
        <v>134</v>
      </c>
      <c r="B252" s="5" t="s">
        <v>105</v>
      </c>
      <c r="C252" s="7">
        <v>1.9</v>
      </c>
    </row>
    <row r="253" spans="1:3" x14ac:dyDescent="0.25">
      <c r="A253" s="5" t="s">
        <v>133</v>
      </c>
      <c r="B253" s="5" t="s">
        <v>105</v>
      </c>
      <c r="C253" s="7">
        <v>2.5</v>
      </c>
    </row>
    <row r="254" spans="1:3" x14ac:dyDescent="0.25">
      <c r="A254" s="5" t="s">
        <v>132</v>
      </c>
      <c r="B254" s="5" t="s">
        <v>105</v>
      </c>
      <c r="C254" s="7">
        <v>0.9</v>
      </c>
    </row>
    <row r="255" spans="1:3" x14ac:dyDescent="0.25">
      <c r="A255" s="5" t="s">
        <v>131</v>
      </c>
      <c r="B255" s="5" t="s">
        <v>105</v>
      </c>
      <c r="C255" s="7">
        <v>1.6</v>
      </c>
    </row>
    <row r="256" spans="1:3" x14ac:dyDescent="0.25">
      <c r="A256" s="5" t="s">
        <v>130</v>
      </c>
      <c r="B256" s="5" t="s">
        <v>105</v>
      </c>
      <c r="C256" s="7">
        <v>1.5</v>
      </c>
    </row>
    <row r="257" spans="1:3" x14ac:dyDescent="0.25">
      <c r="A257" s="5" t="s">
        <v>129</v>
      </c>
      <c r="B257" s="5" t="s">
        <v>105</v>
      </c>
      <c r="C257" s="7">
        <v>1.1000000000000001</v>
      </c>
    </row>
    <row r="258" spans="1:3" x14ac:dyDescent="0.25">
      <c r="A258" s="5" t="s">
        <v>140</v>
      </c>
      <c r="B258" s="5" t="s">
        <v>106</v>
      </c>
      <c r="C258" s="7">
        <v>2.1</v>
      </c>
    </row>
    <row r="259" spans="1:3" x14ac:dyDescent="0.25">
      <c r="A259" s="5" t="s">
        <v>139</v>
      </c>
      <c r="B259" s="5" t="s">
        <v>106</v>
      </c>
      <c r="C259" s="7">
        <v>2.7</v>
      </c>
    </row>
    <row r="260" spans="1:3" x14ac:dyDescent="0.25">
      <c r="A260" s="5" t="s">
        <v>138</v>
      </c>
      <c r="B260" s="5" t="s">
        <v>106</v>
      </c>
      <c r="C260" s="7">
        <v>0.1</v>
      </c>
    </row>
    <row r="261" spans="1:3" x14ac:dyDescent="0.25">
      <c r="A261" s="5" t="s">
        <v>137</v>
      </c>
      <c r="B261" s="5" t="s">
        <v>106</v>
      </c>
      <c r="C261" s="7">
        <v>0.2</v>
      </c>
    </row>
    <row r="262" spans="1:3" x14ac:dyDescent="0.25">
      <c r="A262" s="5" t="s">
        <v>136</v>
      </c>
      <c r="B262" s="5" t="s">
        <v>106</v>
      </c>
      <c r="C262" s="7">
        <v>1</v>
      </c>
    </row>
    <row r="263" spans="1:3" x14ac:dyDescent="0.25">
      <c r="A263" s="5" t="s">
        <v>135</v>
      </c>
      <c r="B263" s="5" t="s">
        <v>106</v>
      </c>
      <c r="C263" s="7">
        <v>0.2</v>
      </c>
    </row>
    <row r="264" spans="1:3" x14ac:dyDescent="0.25">
      <c r="A264" s="5" t="s">
        <v>134</v>
      </c>
      <c r="B264" s="5" t="s">
        <v>106</v>
      </c>
      <c r="C264" s="7">
        <v>1.1000000000000001</v>
      </c>
    </row>
    <row r="265" spans="1:3" x14ac:dyDescent="0.25">
      <c r="A265" s="5" t="s">
        <v>133</v>
      </c>
      <c r="B265" s="5" t="s">
        <v>106</v>
      </c>
      <c r="C265" s="7">
        <v>1.2</v>
      </c>
    </row>
    <row r="266" spans="1:3" x14ac:dyDescent="0.25">
      <c r="A266" s="5" t="s">
        <v>132</v>
      </c>
      <c r="B266" s="5" t="s">
        <v>106</v>
      </c>
      <c r="C266" s="7">
        <v>0.8</v>
      </c>
    </row>
    <row r="267" spans="1:3" x14ac:dyDescent="0.25">
      <c r="A267" s="5" t="s">
        <v>131</v>
      </c>
      <c r="B267" s="5" t="s">
        <v>106</v>
      </c>
      <c r="C267" s="7">
        <v>1.1000000000000001</v>
      </c>
    </row>
    <row r="268" spans="1:3" x14ac:dyDescent="0.25">
      <c r="A268" s="5" t="s">
        <v>130</v>
      </c>
      <c r="B268" s="5" t="s">
        <v>106</v>
      </c>
      <c r="C268" s="7">
        <v>1.3</v>
      </c>
    </row>
    <row r="269" spans="1:3" x14ac:dyDescent="0.25">
      <c r="A269" s="5" t="s">
        <v>129</v>
      </c>
      <c r="B269" s="5" t="s">
        <v>106</v>
      </c>
      <c r="C269" s="7">
        <v>0.7</v>
      </c>
    </row>
    <row r="270" spans="1:3" x14ac:dyDescent="0.25">
      <c r="A270" s="5" t="s">
        <v>140</v>
      </c>
      <c r="B270" s="5" t="s">
        <v>107</v>
      </c>
      <c r="C270" s="7">
        <v>5.4</v>
      </c>
    </row>
    <row r="271" spans="1:3" x14ac:dyDescent="0.25">
      <c r="A271" s="5" t="s">
        <v>139</v>
      </c>
      <c r="B271" s="5" t="s">
        <v>107</v>
      </c>
      <c r="C271" s="7">
        <v>2.5</v>
      </c>
    </row>
    <row r="272" spans="1:3" x14ac:dyDescent="0.25">
      <c r="A272" s="5" t="s">
        <v>138</v>
      </c>
      <c r="B272" s="5" t="s">
        <v>107</v>
      </c>
      <c r="C272" s="7">
        <v>0.5</v>
      </c>
    </row>
    <row r="273" spans="1:3" x14ac:dyDescent="0.25">
      <c r="A273" s="5" t="s">
        <v>137</v>
      </c>
      <c r="B273" s="5" t="s">
        <v>107</v>
      </c>
      <c r="C273" s="7">
        <v>0.2</v>
      </c>
    </row>
    <row r="274" spans="1:3" x14ac:dyDescent="0.25">
      <c r="A274" s="5" t="s">
        <v>136</v>
      </c>
      <c r="B274" s="5" t="s">
        <v>107</v>
      </c>
      <c r="C274" s="7">
        <v>2.2999999999999998</v>
      </c>
    </row>
    <row r="275" spans="1:3" x14ac:dyDescent="0.25">
      <c r="A275" s="5" t="s">
        <v>135</v>
      </c>
      <c r="B275" s="5" t="s">
        <v>107</v>
      </c>
      <c r="C275" s="7">
        <v>24</v>
      </c>
    </row>
    <row r="276" spans="1:3" x14ac:dyDescent="0.25">
      <c r="A276" s="5" t="s">
        <v>134</v>
      </c>
      <c r="B276" s="5" t="s">
        <v>107</v>
      </c>
      <c r="C276" s="7">
        <v>3.6</v>
      </c>
    </row>
    <row r="277" spans="1:3" x14ac:dyDescent="0.25">
      <c r="A277" s="5" t="s">
        <v>133</v>
      </c>
      <c r="B277" s="5" t="s">
        <v>107</v>
      </c>
      <c r="C277" s="7">
        <v>4.4000000000000004</v>
      </c>
    </row>
    <row r="278" spans="1:3" x14ac:dyDescent="0.25">
      <c r="A278" s="5" t="s">
        <v>132</v>
      </c>
      <c r="B278" s="5" t="s">
        <v>107</v>
      </c>
      <c r="C278" s="7">
        <v>3.1</v>
      </c>
    </row>
    <row r="279" spans="1:3" x14ac:dyDescent="0.25">
      <c r="A279" s="5" t="s">
        <v>131</v>
      </c>
      <c r="B279" s="5" t="s">
        <v>107</v>
      </c>
      <c r="C279" s="7">
        <v>3.9</v>
      </c>
    </row>
    <row r="280" spans="1:3" x14ac:dyDescent="0.25">
      <c r="A280" s="5" t="s">
        <v>130</v>
      </c>
      <c r="B280" s="5" t="s">
        <v>107</v>
      </c>
      <c r="C280" s="7">
        <v>1.9</v>
      </c>
    </row>
    <row r="281" spans="1:3" x14ac:dyDescent="0.25">
      <c r="A281" s="5" t="s">
        <v>129</v>
      </c>
      <c r="B281" s="5" t="s">
        <v>107</v>
      </c>
      <c r="C281" s="7">
        <v>3.4</v>
      </c>
    </row>
    <row r="282" spans="1:3" x14ac:dyDescent="0.25">
      <c r="A282" s="5" t="s">
        <v>140</v>
      </c>
      <c r="B282" s="5" t="s">
        <v>108</v>
      </c>
      <c r="C282" s="7">
        <v>1.6</v>
      </c>
    </row>
    <row r="283" spans="1:3" x14ac:dyDescent="0.25">
      <c r="A283" s="5" t="s">
        <v>139</v>
      </c>
      <c r="B283" s="5" t="s">
        <v>108</v>
      </c>
      <c r="C283" s="7">
        <v>1.7</v>
      </c>
    </row>
    <row r="284" spans="1:3" x14ac:dyDescent="0.25">
      <c r="A284" s="5" t="s">
        <v>138</v>
      </c>
      <c r="B284" s="5" t="s">
        <v>108</v>
      </c>
      <c r="C284" s="7">
        <v>0.7</v>
      </c>
    </row>
    <row r="285" spans="1:3" x14ac:dyDescent="0.25">
      <c r="A285" s="5" t="s">
        <v>137</v>
      </c>
      <c r="B285" s="5" t="s">
        <v>108</v>
      </c>
      <c r="C285" s="7">
        <v>0.1</v>
      </c>
    </row>
    <row r="286" spans="1:3" x14ac:dyDescent="0.25">
      <c r="A286" s="5" t="s">
        <v>136</v>
      </c>
      <c r="B286" s="5" t="s">
        <v>108</v>
      </c>
      <c r="C286" s="7">
        <v>0.8</v>
      </c>
    </row>
    <row r="287" spans="1:3" x14ac:dyDescent="0.25">
      <c r="A287" s="5" t="s">
        <v>135</v>
      </c>
      <c r="B287" s="5" t="s">
        <v>108</v>
      </c>
      <c r="C287" s="7">
        <v>4.7</v>
      </c>
    </row>
    <row r="288" spans="1:3" x14ac:dyDescent="0.25">
      <c r="A288" s="5" t="s">
        <v>134</v>
      </c>
      <c r="B288" s="5" t="s">
        <v>108</v>
      </c>
      <c r="C288" s="7">
        <v>1.1000000000000001</v>
      </c>
    </row>
    <row r="289" spans="1:3" x14ac:dyDescent="0.25">
      <c r="A289" s="5" t="s">
        <v>133</v>
      </c>
      <c r="B289" s="5" t="s">
        <v>108</v>
      </c>
      <c r="C289" s="7">
        <v>1.6</v>
      </c>
    </row>
    <row r="290" spans="1:3" x14ac:dyDescent="0.25">
      <c r="A290" s="5" t="s">
        <v>132</v>
      </c>
      <c r="B290" s="5" t="s">
        <v>108</v>
      </c>
      <c r="C290" s="7">
        <v>0.9</v>
      </c>
    </row>
    <row r="291" spans="1:3" x14ac:dyDescent="0.25">
      <c r="A291" s="5" t="s">
        <v>131</v>
      </c>
      <c r="B291" s="5" t="s">
        <v>108</v>
      </c>
      <c r="C291" s="7">
        <v>3.4</v>
      </c>
    </row>
    <row r="292" spans="1:3" x14ac:dyDescent="0.25">
      <c r="A292" s="5" t="s">
        <v>130</v>
      </c>
      <c r="B292" s="5" t="s">
        <v>108</v>
      </c>
      <c r="C292" s="7">
        <v>0.8</v>
      </c>
    </row>
    <row r="293" spans="1:3" x14ac:dyDescent="0.25">
      <c r="A293" s="5" t="s">
        <v>129</v>
      </c>
      <c r="B293" s="5" t="s">
        <v>108</v>
      </c>
      <c r="C293" s="7">
        <v>3</v>
      </c>
    </row>
    <row r="294" spans="1:3" x14ac:dyDescent="0.25">
      <c r="A294" s="5" t="s">
        <v>140</v>
      </c>
      <c r="B294" s="5" t="s">
        <v>109</v>
      </c>
      <c r="C294" s="7">
        <v>0.6</v>
      </c>
    </row>
    <row r="295" spans="1:3" x14ac:dyDescent="0.25">
      <c r="A295" s="5" t="s">
        <v>139</v>
      </c>
      <c r="B295" s="5" t="s">
        <v>109</v>
      </c>
      <c r="C295" s="7">
        <v>1.4</v>
      </c>
    </row>
    <row r="296" spans="1:3" x14ac:dyDescent="0.25">
      <c r="A296" s="5" t="s">
        <v>138</v>
      </c>
      <c r="B296" s="5" t="s">
        <v>109</v>
      </c>
      <c r="C296" s="7">
        <v>7.1</v>
      </c>
    </row>
    <row r="297" spans="1:3" x14ac:dyDescent="0.25">
      <c r="A297" s="5" t="s">
        <v>137</v>
      </c>
      <c r="B297" s="5" t="s">
        <v>109</v>
      </c>
      <c r="C297" s="7">
        <v>0.5</v>
      </c>
    </row>
    <row r="298" spans="1:3" x14ac:dyDescent="0.25">
      <c r="A298" s="5" t="s">
        <v>136</v>
      </c>
      <c r="B298" s="5" t="s">
        <v>109</v>
      </c>
      <c r="C298" s="7">
        <v>1.5</v>
      </c>
    </row>
    <row r="299" spans="1:3" x14ac:dyDescent="0.25">
      <c r="A299" s="5" t="s">
        <v>135</v>
      </c>
      <c r="B299" s="5" t="s">
        <v>109</v>
      </c>
      <c r="C299" s="7">
        <v>0.1</v>
      </c>
    </row>
    <row r="300" spans="1:3" x14ac:dyDescent="0.25">
      <c r="A300" s="5" t="s">
        <v>134</v>
      </c>
      <c r="B300" s="5" t="s">
        <v>109</v>
      </c>
      <c r="C300" s="7">
        <v>1</v>
      </c>
    </row>
    <row r="301" spans="1:3" x14ac:dyDescent="0.25">
      <c r="A301" s="5" t="s">
        <v>133</v>
      </c>
      <c r="B301" s="5" t="s">
        <v>109</v>
      </c>
      <c r="C301" s="7">
        <v>1.1000000000000001</v>
      </c>
    </row>
    <row r="302" spans="1:3" x14ac:dyDescent="0.25">
      <c r="A302" s="5" t="s">
        <v>132</v>
      </c>
      <c r="B302" s="5" t="s">
        <v>109</v>
      </c>
      <c r="C302" s="7">
        <v>0.5</v>
      </c>
    </row>
    <row r="303" spans="1:3" x14ac:dyDescent="0.25">
      <c r="A303" s="5" t="s">
        <v>131</v>
      </c>
      <c r="B303" s="5" t="s">
        <v>109</v>
      </c>
      <c r="C303" s="7">
        <v>1.1000000000000001</v>
      </c>
    </row>
    <row r="304" spans="1:3" x14ac:dyDescent="0.25">
      <c r="A304" s="5" t="s">
        <v>130</v>
      </c>
      <c r="B304" s="5" t="s">
        <v>109</v>
      </c>
      <c r="C304" s="7">
        <v>1.5</v>
      </c>
    </row>
    <row r="305" spans="1:3" x14ac:dyDescent="0.25">
      <c r="A305" s="5" t="s">
        <v>129</v>
      </c>
      <c r="B305" s="5" t="s">
        <v>109</v>
      </c>
      <c r="C305" s="7">
        <v>1.2</v>
      </c>
    </row>
    <row r="306" spans="1:3" x14ac:dyDescent="0.25">
      <c r="A306" s="5" t="s">
        <v>140</v>
      </c>
      <c r="B306" s="5" t="s">
        <v>110</v>
      </c>
      <c r="C306" s="7">
        <v>1.4</v>
      </c>
    </row>
    <row r="307" spans="1:3" x14ac:dyDescent="0.25">
      <c r="A307" s="5" t="s">
        <v>139</v>
      </c>
      <c r="B307" s="5" t="s">
        <v>110</v>
      </c>
      <c r="C307" s="7">
        <v>0.9</v>
      </c>
    </row>
    <row r="308" spans="1:3" x14ac:dyDescent="0.25">
      <c r="A308" s="5" t="s">
        <v>138</v>
      </c>
      <c r="B308" s="5" t="s">
        <v>110</v>
      </c>
      <c r="C308" s="7">
        <v>1.1000000000000001</v>
      </c>
    </row>
    <row r="309" spans="1:3" x14ac:dyDescent="0.25">
      <c r="A309" s="5" t="s">
        <v>137</v>
      </c>
      <c r="B309" s="5" t="s">
        <v>110</v>
      </c>
      <c r="C309" s="7">
        <v>0.1</v>
      </c>
    </row>
    <row r="310" spans="1:3" x14ac:dyDescent="0.25">
      <c r="A310" s="5" t="s">
        <v>136</v>
      </c>
      <c r="B310" s="5" t="s">
        <v>110</v>
      </c>
      <c r="C310" s="7">
        <v>4.0999999999999996</v>
      </c>
    </row>
    <row r="311" spans="1:3" x14ac:dyDescent="0.25">
      <c r="A311" s="5" t="s">
        <v>135</v>
      </c>
      <c r="B311" s="5" t="s">
        <v>110</v>
      </c>
      <c r="C311" s="7">
        <v>0.2</v>
      </c>
    </row>
    <row r="312" spans="1:3" x14ac:dyDescent="0.25">
      <c r="A312" s="5" t="s">
        <v>134</v>
      </c>
      <c r="B312" s="5" t="s">
        <v>110</v>
      </c>
      <c r="C312" s="7">
        <v>0.2</v>
      </c>
    </row>
    <row r="313" spans="1:3" x14ac:dyDescent="0.25">
      <c r="A313" s="5" t="s">
        <v>133</v>
      </c>
      <c r="B313" s="5" t="s">
        <v>110</v>
      </c>
      <c r="C313" s="7">
        <v>0.4</v>
      </c>
    </row>
    <row r="314" spans="1:3" x14ac:dyDescent="0.25">
      <c r="A314" s="5" t="s">
        <v>132</v>
      </c>
      <c r="B314" s="5" t="s">
        <v>110</v>
      </c>
      <c r="C314" s="7">
        <v>0.2</v>
      </c>
    </row>
    <row r="315" spans="1:3" x14ac:dyDescent="0.25">
      <c r="A315" s="5" t="s">
        <v>131</v>
      </c>
      <c r="B315" s="5" t="s">
        <v>110</v>
      </c>
      <c r="C315" s="7">
        <v>2.2000000000000002</v>
      </c>
    </row>
    <row r="316" spans="1:3" x14ac:dyDescent="0.25">
      <c r="A316" s="5" t="s">
        <v>130</v>
      </c>
      <c r="B316" s="5" t="s">
        <v>110</v>
      </c>
      <c r="C316" s="7">
        <v>1.5</v>
      </c>
    </row>
    <row r="317" spans="1:3" x14ac:dyDescent="0.25">
      <c r="A317" s="5" t="s">
        <v>129</v>
      </c>
      <c r="B317" s="5" t="s">
        <v>110</v>
      </c>
      <c r="C317" s="7">
        <v>1.1000000000000001</v>
      </c>
    </row>
    <row r="318" spans="1:3" x14ac:dyDescent="0.25">
      <c r="A318" s="5" t="s">
        <v>140</v>
      </c>
      <c r="B318" s="5" t="s">
        <v>111</v>
      </c>
      <c r="C318" s="7">
        <v>0.4</v>
      </c>
    </row>
    <row r="319" spans="1:3" x14ac:dyDescent="0.25">
      <c r="A319" s="5" t="s">
        <v>139</v>
      </c>
      <c r="B319" s="5" t="s">
        <v>111</v>
      </c>
      <c r="C319" s="7">
        <v>2.1</v>
      </c>
    </row>
    <row r="320" spans="1:3" x14ac:dyDescent="0.25">
      <c r="A320" s="5" t="s">
        <v>138</v>
      </c>
      <c r="B320" s="5" t="s">
        <v>111</v>
      </c>
      <c r="C320" s="7">
        <v>5.6</v>
      </c>
    </row>
    <row r="321" spans="1:3" x14ac:dyDescent="0.25">
      <c r="A321" s="5" t="s">
        <v>137</v>
      </c>
      <c r="B321" s="5" t="s">
        <v>111</v>
      </c>
      <c r="C321" s="7">
        <v>0.1</v>
      </c>
    </row>
    <row r="322" spans="1:3" x14ac:dyDescent="0.25">
      <c r="A322" s="5" t="s">
        <v>136</v>
      </c>
      <c r="B322" s="5" t="s">
        <v>111</v>
      </c>
      <c r="C322" s="7">
        <v>1</v>
      </c>
    </row>
    <row r="323" spans="1:3" x14ac:dyDescent="0.25">
      <c r="A323" s="5" t="s">
        <v>135</v>
      </c>
      <c r="B323" s="5" t="s">
        <v>111</v>
      </c>
      <c r="C323" s="7">
        <v>9.3000000000000007</v>
      </c>
    </row>
    <row r="324" spans="1:3" x14ac:dyDescent="0.25">
      <c r="A324" s="5" t="s">
        <v>134</v>
      </c>
      <c r="B324" s="5" t="s">
        <v>111</v>
      </c>
      <c r="C324" s="7">
        <v>1.4</v>
      </c>
    </row>
    <row r="325" spans="1:3" x14ac:dyDescent="0.25">
      <c r="A325" s="5" t="s">
        <v>133</v>
      </c>
      <c r="B325" s="5" t="s">
        <v>111</v>
      </c>
      <c r="C325" s="7">
        <v>0.8</v>
      </c>
    </row>
    <row r="326" spans="1:3" x14ac:dyDescent="0.25">
      <c r="A326" s="5" t="s">
        <v>132</v>
      </c>
      <c r="B326" s="5" t="s">
        <v>111</v>
      </c>
      <c r="C326" s="7">
        <v>0.3</v>
      </c>
    </row>
    <row r="327" spans="1:3" x14ac:dyDescent="0.25">
      <c r="A327" s="5" t="s">
        <v>131</v>
      </c>
      <c r="B327" s="5" t="s">
        <v>111</v>
      </c>
      <c r="C327" s="7">
        <v>1.7</v>
      </c>
    </row>
    <row r="328" spans="1:3" x14ac:dyDescent="0.25">
      <c r="A328" s="5" t="s">
        <v>130</v>
      </c>
      <c r="B328" s="5" t="s">
        <v>111</v>
      </c>
      <c r="C328" s="7">
        <v>1.3</v>
      </c>
    </row>
    <row r="329" spans="1:3" x14ac:dyDescent="0.25">
      <c r="A329" s="5" t="s">
        <v>129</v>
      </c>
      <c r="B329" s="5" t="s">
        <v>111</v>
      </c>
      <c r="C329" s="7">
        <v>1.9</v>
      </c>
    </row>
    <row r="330" spans="1:3" x14ac:dyDescent="0.25">
      <c r="A330" s="5" t="s">
        <v>140</v>
      </c>
      <c r="B330" s="5" t="s">
        <v>112</v>
      </c>
      <c r="C330" s="7">
        <v>1</v>
      </c>
    </row>
    <row r="331" spans="1:3" x14ac:dyDescent="0.25">
      <c r="A331" s="5" t="s">
        <v>139</v>
      </c>
      <c r="B331" s="5" t="s">
        <v>112</v>
      </c>
      <c r="C331" s="7">
        <v>0.2</v>
      </c>
    </row>
    <row r="332" spans="1:3" x14ac:dyDescent="0.25">
      <c r="A332" s="5" t="s">
        <v>138</v>
      </c>
      <c r="B332" s="5" t="s">
        <v>112</v>
      </c>
      <c r="C332" s="7">
        <v>0.9</v>
      </c>
    </row>
    <row r="333" spans="1:3" x14ac:dyDescent="0.25">
      <c r="A333" s="5" t="s">
        <v>137</v>
      </c>
      <c r="B333" s="5" t="s">
        <v>112</v>
      </c>
      <c r="C333" s="7">
        <v>0.1</v>
      </c>
    </row>
    <row r="334" spans="1:3" x14ac:dyDescent="0.25">
      <c r="A334" s="5" t="s">
        <v>136</v>
      </c>
      <c r="B334" s="5" t="s">
        <v>112</v>
      </c>
      <c r="C334" s="7">
        <v>1</v>
      </c>
    </row>
    <row r="335" spans="1:3" x14ac:dyDescent="0.25">
      <c r="A335" s="5" t="s">
        <v>135</v>
      </c>
      <c r="B335" s="5" t="s">
        <v>112</v>
      </c>
      <c r="C335" s="7">
        <v>0.1</v>
      </c>
    </row>
    <row r="336" spans="1:3" x14ac:dyDescent="0.25">
      <c r="A336" s="5" t="s">
        <v>134</v>
      </c>
      <c r="B336" s="5" t="s">
        <v>112</v>
      </c>
      <c r="C336" s="7">
        <v>0.7</v>
      </c>
    </row>
    <row r="337" spans="1:3" x14ac:dyDescent="0.25">
      <c r="A337" s="5" t="s">
        <v>133</v>
      </c>
      <c r="B337" s="5" t="s">
        <v>112</v>
      </c>
      <c r="C337" s="7">
        <v>0.7</v>
      </c>
    </row>
    <row r="338" spans="1:3" x14ac:dyDescent="0.25">
      <c r="A338" s="5" t="s">
        <v>132</v>
      </c>
      <c r="B338" s="5" t="s">
        <v>112</v>
      </c>
      <c r="C338" s="7">
        <v>0.2</v>
      </c>
    </row>
    <row r="339" spans="1:3" x14ac:dyDescent="0.25">
      <c r="A339" s="5" t="s">
        <v>131</v>
      </c>
      <c r="B339" s="5" t="s">
        <v>112</v>
      </c>
      <c r="C339" s="7">
        <v>0.2</v>
      </c>
    </row>
    <row r="340" spans="1:3" x14ac:dyDescent="0.25">
      <c r="A340" s="5" t="s">
        <v>130</v>
      </c>
      <c r="B340" s="5" t="s">
        <v>112</v>
      </c>
      <c r="C340" s="7">
        <v>0.4</v>
      </c>
    </row>
    <row r="341" spans="1:3" x14ac:dyDescent="0.25">
      <c r="A341" s="5" t="s">
        <v>129</v>
      </c>
      <c r="B341" s="5" t="s">
        <v>112</v>
      </c>
      <c r="C341" s="7">
        <v>0.6</v>
      </c>
    </row>
    <row r="342" spans="1:3" x14ac:dyDescent="0.25">
      <c r="A342" s="5" t="s">
        <v>140</v>
      </c>
      <c r="B342" s="5" t="s">
        <v>113</v>
      </c>
      <c r="C342" s="7">
        <v>2.6</v>
      </c>
    </row>
    <row r="343" spans="1:3" x14ac:dyDescent="0.25">
      <c r="A343" s="5" t="s">
        <v>139</v>
      </c>
      <c r="B343" s="5" t="s">
        <v>113</v>
      </c>
      <c r="C343" s="7">
        <v>1.8</v>
      </c>
    </row>
    <row r="344" spans="1:3" x14ac:dyDescent="0.25">
      <c r="A344" s="5" t="s">
        <v>138</v>
      </c>
      <c r="B344" s="5" t="s">
        <v>113</v>
      </c>
      <c r="C344" s="7">
        <v>11.4</v>
      </c>
    </row>
    <row r="345" spans="1:3" x14ac:dyDescent="0.25">
      <c r="A345" s="5" t="s">
        <v>137</v>
      </c>
      <c r="B345" s="5" t="s">
        <v>113</v>
      </c>
      <c r="C345" s="7">
        <v>0.6</v>
      </c>
    </row>
    <row r="346" spans="1:3" x14ac:dyDescent="0.25">
      <c r="A346" s="5" t="s">
        <v>136</v>
      </c>
      <c r="B346" s="5" t="s">
        <v>113</v>
      </c>
      <c r="C346" s="7">
        <v>4</v>
      </c>
    </row>
    <row r="347" spans="1:3" x14ac:dyDescent="0.25">
      <c r="A347" s="5" t="s">
        <v>135</v>
      </c>
      <c r="B347" s="5" t="s">
        <v>113</v>
      </c>
      <c r="C347" s="7">
        <v>0.6</v>
      </c>
    </row>
    <row r="348" spans="1:3" x14ac:dyDescent="0.25">
      <c r="A348" s="5" t="s">
        <v>134</v>
      </c>
      <c r="B348" s="5" t="s">
        <v>113</v>
      </c>
      <c r="C348" s="7">
        <v>1.6</v>
      </c>
    </row>
    <row r="349" spans="1:3" x14ac:dyDescent="0.25">
      <c r="A349" s="5" t="s">
        <v>133</v>
      </c>
      <c r="B349" s="5" t="s">
        <v>113</v>
      </c>
      <c r="C349" s="7">
        <v>3</v>
      </c>
    </row>
    <row r="350" spans="1:3" x14ac:dyDescent="0.25">
      <c r="A350" s="5" t="s">
        <v>132</v>
      </c>
      <c r="B350" s="5" t="s">
        <v>113</v>
      </c>
      <c r="C350" s="7">
        <v>1.4</v>
      </c>
    </row>
    <row r="351" spans="1:3" x14ac:dyDescent="0.25">
      <c r="A351" s="5" t="s">
        <v>131</v>
      </c>
      <c r="B351" s="5" t="s">
        <v>113</v>
      </c>
      <c r="C351" s="7">
        <v>2</v>
      </c>
    </row>
    <row r="352" spans="1:3" x14ac:dyDescent="0.25">
      <c r="A352" s="5" t="s">
        <v>130</v>
      </c>
      <c r="B352" s="5" t="s">
        <v>113</v>
      </c>
      <c r="C352" s="7">
        <v>2.7</v>
      </c>
    </row>
    <row r="353" spans="1:3" x14ac:dyDescent="0.25">
      <c r="A353" s="5" t="s">
        <v>129</v>
      </c>
      <c r="B353" s="5" t="s">
        <v>113</v>
      </c>
      <c r="C353" s="7">
        <v>3.4</v>
      </c>
    </row>
    <row r="354" spans="1:3" x14ac:dyDescent="0.25">
      <c r="A354" s="5" t="s">
        <v>140</v>
      </c>
      <c r="B354" s="5" t="s">
        <v>114</v>
      </c>
      <c r="C354" s="7">
        <v>0.7</v>
      </c>
    </row>
    <row r="355" spans="1:3" x14ac:dyDescent="0.25">
      <c r="A355" s="5" t="s">
        <v>139</v>
      </c>
      <c r="B355" s="5" t="s">
        <v>114</v>
      </c>
      <c r="C355" s="7">
        <v>3.3</v>
      </c>
    </row>
    <row r="356" spans="1:3" x14ac:dyDescent="0.25">
      <c r="A356" s="5" t="s">
        <v>138</v>
      </c>
      <c r="B356" s="5" t="s">
        <v>114</v>
      </c>
      <c r="C356" s="7">
        <v>7.3</v>
      </c>
    </row>
    <row r="357" spans="1:3" x14ac:dyDescent="0.25">
      <c r="A357" s="5" t="s">
        <v>137</v>
      </c>
      <c r="B357" s="5" t="s">
        <v>114</v>
      </c>
      <c r="C357" s="7">
        <v>0.1</v>
      </c>
    </row>
    <row r="358" spans="1:3" x14ac:dyDescent="0.25">
      <c r="A358" s="5" t="s">
        <v>136</v>
      </c>
      <c r="B358" s="5" t="s">
        <v>114</v>
      </c>
      <c r="C358" s="7">
        <v>1.5</v>
      </c>
    </row>
    <row r="359" spans="1:3" x14ac:dyDescent="0.25">
      <c r="A359" s="5" t="s">
        <v>135</v>
      </c>
      <c r="B359" s="5" t="s">
        <v>114</v>
      </c>
      <c r="C359" s="7">
        <v>2.2999999999999998</v>
      </c>
    </row>
    <row r="360" spans="1:3" x14ac:dyDescent="0.25">
      <c r="A360" s="5" t="s">
        <v>134</v>
      </c>
      <c r="B360" s="5" t="s">
        <v>114</v>
      </c>
      <c r="C360" s="7">
        <v>0.6</v>
      </c>
    </row>
    <row r="361" spans="1:3" x14ac:dyDescent="0.25">
      <c r="A361" s="5" t="s">
        <v>133</v>
      </c>
      <c r="B361" s="5" t="s">
        <v>114</v>
      </c>
      <c r="C361" s="7">
        <v>0.4</v>
      </c>
    </row>
    <row r="362" spans="1:3" x14ac:dyDescent="0.25">
      <c r="A362" s="5" t="s">
        <v>132</v>
      </c>
      <c r="B362" s="5" t="s">
        <v>114</v>
      </c>
      <c r="C362" s="7">
        <v>0.5</v>
      </c>
    </row>
    <row r="363" spans="1:3" x14ac:dyDescent="0.25">
      <c r="A363" s="5" t="s">
        <v>131</v>
      </c>
      <c r="B363" s="5" t="s">
        <v>114</v>
      </c>
      <c r="C363" s="7">
        <v>1.7</v>
      </c>
    </row>
    <row r="364" spans="1:3" x14ac:dyDescent="0.25">
      <c r="A364" s="5" t="s">
        <v>130</v>
      </c>
      <c r="B364" s="5" t="s">
        <v>114</v>
      </c>
      <c r="C364" s="7">
        <v>0.9</v>
      </c>
    </row>
    <row r="365" spans="1:3" x14ac:dyDescent="0.25">
      <c r="A365" s="5" t="s">
        <v>129</v>
      </c>
      <c r="B365" s="5" t="s">
        <v>114</v>
      </c>
      <c r="C365" s="7">
        <v>1.6</v>
      </c>
    </row>
    <row r="366" spans="1:3" x14ac:dyDescent="0.25">
      <c r="A366" s="5" t="s">
        <v>140</v>
      </c>
      <c r="B366" s="5" t="s">
        <v>115</v>
      </c>
      <c r="C366" s="7">
        <v>0.2</v>
      </c>
    </row>
    <row r="367" spans="1:3" x14ac:dyDescent="0.25">
      <c r="A367" s="5" t="s">
        <v>139</v>
      </c>
      <c r="B367" s="5" t="s">
        <v>115</v>
      </c>
      <c r="C367" s="7">
        <v>1</v>
      </c>
    </row>
    <row r="368" spans="1:3" x14ac:dyDescent="0.25">
      <c r="A368" s="5" t="s">
        <v>138</v>
      </c>
      <c r="B368" s="5" t="s">
        <v>115</v>
      </c>
      <c r="C368" s="7">
        <v>3.5</v>
      </c>
    </row>
    <row r="369" spans="1:3" x14ac:dyDescent="0.25">
      <c r="A369" s="5" t="s">
        <v>137</v>
      </c>
      <c r="B369" s="5" t="s">
        <v>115</v>
      </c>
      <c r="C369" s="7">
        <v>0</v>
      </c>
    </row>
    <row r="370" spans="1:3" x14ac:dyDescent="0.25">
      <c r="A370" s="5" t="s">
        <v>136</v>
      </c>
      <c r="B370" s="5" t="s">
        <v>115</v>
      </c>
      <c r="C370" s="7">
        <v>1</v>
      </c>
    </row>
    <row r="371" spans="1:3" x14ac:dyDescent="0.25">
      <c r="A371" s="5" t="s">
        <v>135</v>
      </c>
      <c r="B371" s="5" t="s">
        <v>115</v>
      </c>
      <c r="C371" s="7">
        <v>1.9</v>
      </c>
    </row>
    <row r="372" spans="1:3" x14ac:dyDescent="0.25">
      <c r="A372" s="5" t="s">
        <v>134</v>
      </c>
      <c r="B372" s="5" t="s">
        <v>115</v>
      </c>
      <c r="C372" s="7">
        <v>0.6</v>
      </c>
    </row>
    <row r="373" spans="1:3" x14ac:dyDescent="0.25">
      <c r="A373" s="5" t="s">
        <v>133</v>
      </c>
      <c r="B373" s="5" t="s">
        <v>115</v>
      </c>
      <c r="C373" s="7">
        <v>1</v>
      </c>
    </row>
    <row r="374" spans="1:3" x14ac:dyDescent="0.25">
      <c r="A374" s="5" t="s">
        <v>132</v>
      </c>
      <c r="B374" s="5" t="s">
        <v>115</v>
      </c>
      <c r="C374" s="7">
        <v>0.2</v>
      </c>
    </row>
    <row r="375" spans="1:3" x14ac:dyDescent="0.25">
      <c r="A375" s="5" t="s">
        <v>131</v>
      </c>
      <c r="B375" s="5" t="s">
        <v>115</v>
      </c>
      <c r="C375" s="7">
        <v>0.7</v>
      </c>
    </row>
    <row r="376" spans="1:3" x14ac:dyDescent="0.25">
      <c r="A376" s="5" t="s">
        <v>130</v>
      </c>
      <c r="B376" s="5" t="s">
        <v>115</v>
      </c>
      <c r="C376" s="7">
        <v>0.5</v>
      </c>
    </row>
    <row r="377" spans="1:3" x14ac:dyDescent="0.25">
      <c r="A377" s="5" t="s">
        <v>129</v>
      </c>
      <c r="B377" s="5" t="s">
        <v>115</v>
      </c>
      <c r="C377" s="7">
        <v>1.6</v>
      </c>
    </row>
    <row r="378" spans="1:3" x14ac:dyDescent="0.25">
      <c r="A378" s="5" t="s">
        <v>140</v>
      </c>
      <c r="B378" s="5" t="s">
        <v>116</v>
      </c>
      <c r="C378" s="7">
        <v>0.1</v>
      </c>
    </row>
    <row r="379" spans="1:3" x14ac:dyDescent="0.25">
      <c r="A379" s="5" t="s">
        <v>139</v>
      </c>
      <c r="B379" s="5" t="s">
        <v>116</v>
      </c>
      <c r="C379" s="7">
        <v>1.2</v>
      </c>
    </row>
    <row r="380" spans="1:3" x14ac:dyDescent="0.25">
      <c r="A380" s="5" t="s">
        <v>138</v>
      </c>
      <c r="B380" s="5" t="s">
        <v>116</v>
      </c>
      <c r="C380" s="7">
        <v>15.2</v>
      </c>
    </row>
    <row r="381" spans="1:3" x14ac:dyDescent="0.25">
      <c r="A381" s="5" t="s">
        <v>137</v>
      </c>
      <c r="B381" s="5" t="s">
        <v>116</v>
      </c>
      <c r="C381" s="7">
        <v>1.9</v>
      </c>
    </row>
    <row r="382" spans="1:3" x14ac:dyDescent="0.25">
      <c r="A382" s="5" t="s">
        <v>136</v>
      </c>
      <c r="B382" s="5" t="s">
        <v>116</v>
      </c>
      <c r="C382" s="7">
        <v>1.6</v>
      </c>
    </row>
    <row r="383" spans="1:3" x14ac:dyDescent="0.25">
      <c r="A383" s="5" t="s">
        <v>135</v>
      </c>
      <c r="B383" s="5" t="s">
        <v>116</v>
      </c>
      <c r="C383" s="7">
        <v>1.9</v>
      </c>
    </row>
    <row r="384" spans="1:3" x14ac:dyDescent="0.25">
      <c r="A384" s="5" t="s">
        <v>134</v>
      </c>
      <c r="B384" s="5" t="s">
        <v>116</v>
      </c>
      <c r="C384" s="7">
        <v>2.1</v>
      </c>
    </row>
    <row r="385" spans="1:3" x14ac:dyDescent="0.25">
      <c r="A385" s="5" t="s">
        <v>133</v>
      </c>
      <c r="B385" s="5" t="s">
        <v>116</v>
      </c>
      <c r="C385" s="7">
        <v>1.2</v>
      </c>
    </row>
    <row r="386" spans="1:3" x14ac:dyDescent="0.25">
      <c r="A386" s="5" t="s">
        <v>132</v>
      </c>
      <c r="B386" s="5" t="s">
        <v>116</v>
      </c>
      <c r="C386" s="7">
        <v>0.5</v>
      </c>
    </row>
    <row r="387" spans="1:3" x14ac:dyDescent="0.25">
      <c r="A387" s="5" t="s">
        <v>131</v>
      </c>
      <c r="B387" s="5" t="s">
        <v>116</v>
      </c>
      <c r="C387" s="7">
        <v>1.1000000000000001</v>
      </c>
    </row>
    <row r="388" spans="1:3" x14ac:dyDescent="0.25">
      <c r="A388" s="5" t="s">
        <v>130</v>
      </c>
      <c r="B388" s="5" t="s">
        <v>116</v>
      </c>
      <c r="C388" s="7">
        <v>0.8</v>
      </c>
    </row>
    <row r="389" spans="1:3" x14ac:dyDescent="0.25">
      <c r="A389" s="5" t="s">
        <v>129</v>
      </c>
      <c r="B389" s="5" t="s">
        <v>116</v>
      </c>
      <c r="C389" s="7">
        <v>2.4</v>
      </c>
    </row>
    <row r="390" spans="1:3" x14ac:dyDescent="0.25">
      <c r="A390" s="5" t="s">
        <v>140</v>
      </c>
      <c r="B390" s="5" t="s">
        <v>117</v>
      </c>
      <c r="C390" s="7">
        <v>0.2</v>
      </c>
    </row>
    <row r="391" spans="1:3" x14ac:dyDescent="0.25">
      <c r="A391" s="5" t="s">
        <v>139</v>
      </c>
      <c r="B391" s="5" t="s">
        <v>117</v>
      </c>
      <c r="C391" s="7">
        <v>0.2</v>
      </c>
    </row>
    <row r="392" spans="1:3" x14ac:dyDescent="0.25">
      <c r="A392" s="5" t="s">
        <v>138</v>
      </c>
      <c r="B392" s="5" t="s">
        <v>117</v>
      </c>
      <c r="C392" s="7">
        <v>0.2</v>
      </c>
    </row>
    <row r="393" spans="1:3" x14ac:dyDescent="0.25">
      <c r="A393" s="5" t="s">
        <v>137</v>
      </c>
      <c r="B393" s="5" t="s">
        <v>117</v>
      </c>
      <c r="C393" s="7">
        <v>0.4</v>
      </c>
    </row>
    <row r="394" spans="1:3" x14ac:dyDescent="0.25">
      <c r="A394" s="5" t="s">
        <v>136</v>
      </c>
      <c r="B394" s="5" t="s">
        <v>117</v>
      </c>
      <c r="C394" s="7">
        <v>0.3</v>
      </c>
    </row>
    <row r="395" spans="1:3" x14ac:dyDescent="0.25">
      <c r="A395" s="5" t="s">
        <v>135</v>
      </c>
      <c r="B395" s="5" t="s">
        <v>117</v>
      </c>
      <c r="C395" s="7">
        <v>0.1</v>
      </c>
    </row>
    <row r="396" spans="1:3" x14ac:dyDescent="0.25">
      <c r="A396" s="5" t="s">
        <v>134</v>
      </c>
      <c r="B396" s="5" t="s">
        <v>117</v>
      </c>
      <c r="C396" s="7">
        <v>0.5</v>
      </c>
    </row>
    <row r="397" spans="1:3" x14ac:dyDescent="0.25">
      <c r="A397" s="5" t="s">
        <v>133</v>
      </c>
      <c r="B397" s="5" t="s">
        <v>117</v>
      </c>
      <c r="C397" s="7">
        <v>0</v>
      </c>
    </row>
    <row r="398" spans="1:3" x14ac:dyDescent="0.25">
      <c r="A398" s="5" t="s">
        <v>132</v>
      </c>
      <c r="B398" s="5" t="s">
        <v>117</v>
      </c>
      <c r="C398" s="7">
        <v>0.1</v>
      </c>
    </row>
    <row r="399" spans="1:3" x14ac:dyDescent="0.25">
      <c r="A399" s="5" t="s">
        <v>131</v>
      </c>
      <c r="B399" s="5" t="s">
        <v>117</v>
      </c>
      <c r="C399" s="7">
        <v>0.2</v>
      </c>
    </row>
    <row r="400" spans="1:3" x14ac:dyDescent="0.25">
      <c r="A400" s="5" t="s">
        <v>130</v>
      </c>
      <c r="B400" s="5" t="s">
        <v>117</v>
      </c>
      <c r="C400" s="7">
        <v>0</v>
      </c>
    </row>
    <row r="401" spans="1:3" x14ac:dyDescent="0.25">
      <c r="A401" s="5" t="s">
        <v>129</v>
      </c>
      <c r="B401" s="5" t="s">
        <v>117</v>
      </c>
      <c r="C401" s="7">
        <v>0.5</v>
      </c>
    </row>
    <row r="402" spans="1:3" x14ac:dyDescent="0.25">
      <c r="A402" s="5" t="s">
        <v>140</v>
      </c>
      <c r="B402" s="5" t="s">
        <v>118</v>
      </c>
      <c r="C402" s="7">
        <v>0.3</v>
      </c>
    </row>
    <row r="403" spans="1:3" x14ac:dyDescent="0.25">
      <c r="A403" s="5" t="s">
        <v>139</v>
      </c>
      <c r="B403" s="5" t="s">
        <v>118</v>
      </c>
      <c r="C403" s="7">
        <v>0.4</v>
      </c>
    </row>
    <row r="404" spans="1:3" x14ac:dyDescent="0.25">
      <c r="A404" s="5" t="s">
        <v>138</v>
      </c>
      <c r="B404" s="5" t="s">
        <v>118</v>
      </c>
      <c r="C404" s="7">
        <v>0.6</v>
      </c>
    </row>
    <row r="405" spans="1:3" x14ac:dyDescent="0.25">
      <c r="A405" s="5" t="s">
        <v>137</v>
      </c>
      <c r="B405" s="5" t="s">
        <v>118</v>
      </c>
      <c r="C405" s="7">
        <v>0.1</v>
      </c>
    </row>
    <row r="406" spans="1:3" x14ac:dyDescent="0.25">
      <c r="A406" s="5" t="s">
        <v>136</v>
      </c>
      <c r="B406" s="5" t="s">
        <v>118</v>
      </c>
      <c r="C406" s="7">
        <v>0.5</v>
      </c>
    </row>
    <row r="407" spans="1:3" x14ac:dyDescent="0.25">
      <c r="A407" s="5" t="s">
        <v>135</v>
      </c>
      <c r="B407" s="5" t="s">
        <v>118</v>
      </c>
      <c r="C407" s="7">
        <v>0</v>
      </c>
    </row>
    <row r="408" spans="1:3" x14ac:dyDescent="0.25">
      <c r="A408" s="5" t="s">
        <v>134</v>
      </c>
      <c r="B408" s="5" t="s">
        <v>118</v>
      </c>
      <c r="C408" s="7">
        <v>0.6</v>
      </c>
    </row>
    <row r="409" spans="1:3" x14ac:dyDescent="0.25">
      <c r="A409" s="5" t="s">
        <v>133</v>
      </c>
      <c r="B409" s="5" t="s">
        <v>118</v>
      </c>
      <c r="C409" s="7">
        <v>0.4</v>
      </c>
    </row>
    <row r="410" spans="1:3" x14ac:dyDescent="0.25">
      <c r="A410" s="5" t="s">
        <v>132</v>
      </c>
      <c r="B410" s="5" t="s">
        <v>118</v>
      </c>
      <c r="C410" s="7">
        <v>0.2</v>
      </c>
    </row>
    <row r="411" spans="1:3" x14ac:dyDescent="0.25">
      <c r="A411" s="5" t="s">
        <v>131</v>
      </c>
      <c r="B411" s="5" t="s">
        <v>118</v>
      </c>
      <c r="C411" s="7">
        <v>0.3</v>
      </c>
    </row>
    <row r="412" spans="1:3" x14ac:dyDescent="0.25">
      <c r="A412" s="5" t="s">
        <v>130</v>
      </c>
      <c r="B412" s="5" t="s">
        <v>118</v>
      </c>
      <c r="C412" s="7">
        <v>0.1</v>
      </c>
    </row>
    <row r="413" spans="1:3" x14ac:dyDescent="0.25">
      <c r="A413" s="5" t="s">
        <v>129</v>
      </c>
      <c r="B413" s="5" t="s">
        <v>118</v>
      </c>
      <c r="C413" s="7">
        <v>0.5</v>
      </c>
    </row>
    <row r="414" spans="1:3" x14ac:dyDescent="0.25">
      <c r="A414" s="5" t="s">
        <v>140</v>
      </c>
      <c r="B414" s="5" t="s">
        <v>119</v>
      </c>
      <c r="C414" s="7">
        <v>0.3</v>
      </c>
    </row>
    <row r="415" spans="1:3" x14ac:dyDescent="0.25">
      <c r="A415" s="5" t="s">
        <v>139</v>
      </c>
      <c r="B415" s="5" t="s">
        <v>119</v>
      </c>
      <c r="C415" s="7">
        <v>0.5</v>
      </c>
    </row>
    <row r="416" spans="1:3" x14ac:dyDescent="0.25">
      <c r="A416" s="5" t="s">
        <v>138</v>
      </c>
      <c r="B416" s="5" t="s">
        <v>119</v>
      </c>
      <c r="C416" s="7">
        <v>0.4</v>
      </c>
    </row>
    <row r="417" spans="1:3" x14ac:dyDescent="0.25">
      <c r="A417" s="5" t="s">
        <v>137</v>
      </c>
      <c r="B417" s="5" t="s">
        <v>119</v>
      </c>
      <c r="C417" s="7">
        <v>0.1</v>
      </c>
    </row>
    <row r="418" spans="1:3" x14ac:dyDescent="0.25">
      <c r="A418" s="5" t="s">
        <v>136</v>
      </c>
      <c r="B418" s="5" t="s">
        <v>119</v>
      </c>
      <c r="C418" s="7">
        <v>0.3</v>
      </c>
    </row>
    <row r="419" spans="1:3" x14ac:dyDescent="0.25">
      <c r="A419" s="5" t="s">
        <v>135</v>
      </c>
      <c r="B419" s="5" t="s">
        <v>119</v>
      </c>
      <c r="C419" s="7">
        <v>3.3</v>
      </c>
    </row>
    <row r="420" spans="1:3" x14ac:dyDescent="0.25">
      <c r="A420" s="5" t="s">
        <v>134</v>
      </c>
      <c r="B420" s="5" t="s">
        <v>119</v>
      </c>
      <c r="C420" s="7">
        <v>1.3</v>
      </c>
    </row>
    <row r="421" spans="1:3" x14ac:dyDescent="0.25">
      <c r="A421" s="5" t="s">
        <v>133</v>
      </c>
      <c r="B421" s="5" t="s">
        <v>119</v>
      </c>
      <c r="C421" s="7">
        <v>0.5</v>
      </c>
    </row>
    <row r="422" spans="1:3" x14ac:dyDescent="0.25">
      <c r="A422" s="5" t="s">
        <v>132</v>
      </c>
      <c r="B422" s="5" t="s">
        <v>119</v>
      </c>
      <c r="C422" s="7">
        <v>0.2</v>
      </c>
    </row>
    <row r="423" spans="1:3" x14ac:dyDescent="0.25">
      <c r="A423" s="5" t="s">
        <v>131</v>
      </c>
      <c r="B423" s="5" t="s">
        <v>119</v>
      </c>
      <c r="C423" s="7">
        <v>3.7</v>
      </c>
    </row>
    <row r="424" spans="1:3" x14ac:dyDescent="0.25">
      <c r="A424" s="5" t="s">
        <v>130</v>
      </c>
      <c r="B424" s="5" t="s">
        <v>119</v>
      </c>
      <c r="C424" s="7">
        <v>3</v>
      </c>
    </row>
    <row r="425" spans="1:3" x14ac:dyDescent="0.25">
      <c r="A425" s="5" t="s">
        <v>129</v>
      </c>
      <c r="B425" s="5" t="s">
        <v>119</v>
      </c>
      <c r="C425" s="7">
        <v>2.2999999999999998</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zoomScale="120" zoomScaleNormal="120" workbookViewId="0">
      <selection activeCell="E16" sqref="E16"/>
    </sheetView>
  </sheetViews>
  <sheetFormatPr defaultRowHeight="12.5" x14ac:dyDescent="0.25"/>
  <cols>
    <col min="1" max="1" width="23.26953125" style="5" customWidth="1"/>
    <col min="2" max="2" width="37.7265625" style="5" customWidth="1"/>
    <col min="3" max="8" width="10.7265625" style="5" customWidth="1"/>
    <col min="9" max="16384" width="8.7265625" style="5"/>
  </cols>
  <sheetData>
    <row r="1" spans="1:8" x14ac:dyDescent="0.25">
      <c r="A1" s="4" t="s">
        <v>153</v>
      </c>
    </row>
    <row r="2" spans="1:8" ht="13" x14ac:dyDescent="0.25">
      <c r="A2" s="4" t="s">
        <v>241</v>
      </c>
    </row>
    <row r="3" spans="1:8" x14ac:dyDescent="0.25">
      <c r="A3" s="4" t="s">
        <v>220</v>
      </c>
    </row>
    <row r="5" spans="1:8" ht="26" x14ac:dyDescent="0.25">
      <c r="A5" s="16"/>
      <c r="B5" s="16"/>
      <c r="C5" s="47" t="s">
        <v>172</v>
      </c>
      <c r="D5" s="47"/>
      <c r="E5" s="47"/>
      <c r="F5" s="28" t="s">
        <v>173</v>
      </c>
      <c r="G5" s="28" t="s">
        <v>157</v>
      </c>
    </row>
    <row r="6" spans="1:8" ht="13" x14ac:dyDescent="0.3">
      <c r="A6" s="29" t="s">
        <v>174</v>
      </c>
      <c r="B6" s="16"/>
      <c r="C6" s="29">
        <v>2009</v>
      </c>
      <c r="D6" s="29">
        <v>2014</v>
      </c>
      <c r="E6" s="29">
        <v>2019</v>
      </c>
      <c r="F6" s="29">
        <v>2019</v>
      </c>
      <c r="G6" s="30" t="s">
        <v>175</v>
      </c>
    </row>
    <row r="7" spans="1:8" x14ac:dyDescent="0.25">
      <c r="A7" s="5" t="s">
        <v>176</v>
      </c>
      <c r="B7" s="5" t="s">
        <v>85</v>
      </c>
      <c r="C7" s="6">
        <v>111980</v>
      </c>
      <c r="D7" s="6">
        <v>172934</v>
      </c>
      <c r="E7" s="6">
        <v>210429</v>
      </c>
      <c r="F7" s="7">
        <f>(E7/E$43)*100</f>
        <v>6.6117086523524886</v>
      </c>
      <c r="G7" s="7">
        <f>((E7/C7)^(1/10)-1)*100</f>
        <v>6.5115029250128797</v>
      </c>
      <c r="H7" s="7"/>
    </row>
    <row r="8" spans="1:8" x14ac:dyDescent="0.25">
      <c r="B8" s="5" t="s">
        <v>86</v>
      </c>
      <c r="C8" s="6">
        <v>83019</v>
      </c>
      <c r="D8" s="6">
        <v>76268</v>
      </c>
      <c r="E8" s="6">
        <v>86827</v>
      </c>
      <c r="F8" s="7">
        <f t="shared" ref="F8:F43" si="0">(E8/E$43)*100</f>
        <v>2.728116500852114</v>
      </c>
      <c r="G8" s="7">
        <f t="shared" ref="G8:G43" si="1">((E8/C8)^(1/10)-1)*100</f>
        <v>0.44948854219133416</v>
      </c>
      <c r="H8" s="7"/>
    </row>
    <row r="9" spans="1:8" x14ac:dyDescent="0.25">
      <c r="B9" s="5" t="s">
        <v>87</v>
      </c>
      <c r="C9" s="6">
        <v>60237</v>
      </c>
      <c r="D9" s="6">
        <v>52058</v>
      </c>
      <c r="E9" s="6">
        <v>57973</v>
      </c>
      <c r="F9" s="7">
        <f t="shared" si="0"/>
        <v>1.8215197796065694</v>
      </c>
      <c r="G9" s="7">
        <f t="shared" si="1"/>
        <v>-0.38236109659062212</v>
      </c>
      <c r="H9" s="7"/>
    </row>
    <row r="10" spans="1:8" x14ac:dyDescent="0.25">
      <c r="B10" s="5" t="s">
        <v>88</v>
      </c>
      <c r="C10" s="6">
        <v>73146</v>
      </c>
      <c r="D10" s="6">
        <v>115628</v>
      </c>
      <c r="E10" s="6">
        <v>155011</v>
      </c>
      <c r="F10" s="7">
        <f t="shared" si="0"/>
        <v>4.8704673305951722</v>
      </c>
      <c r="G10" s="7">
        <f t="shared" si="1"/>
        <v>7.7996109878435416</v>
      </c>
      <c r="H10" s="7"/>
    </row>
    <row r="11" spans="1:8" x14ac:dyDescent="0.25">
      <c r="B11" s="5" t="s">
        <v>89</v>
      </c>
      <c r="C11" s="6">
        <v>17147</v>
      </c>
      <c r="D11" s="6">
        <v>16931</v>
      </c>
      <c r="E11" s="6">
        <v>17670</v>
      </c>
      <c r="F11" s="7">
        <f t="shared" si="0"/>
        <v>0.55519387483221649</v>
      </c>
      <c r="G11" s="7">
        <f t="shared" si="1"/>
        <v>0.30090235638819962</v>
      </c>
      <c r="H11" s="7"/>
    </row>
    <row r="12" spans="1:8" x14ac:dyDescent="0.25">
      <c r="B12" s="5" t="s">
        <v>90</v>
      </c>
      <c r="C12" s="6">
        <v>131516</v>
      </c>
      <c r="D12" s="6">
        <v>188469</v>
      </c>
      <c r="E12" s="6">
        <v>284146</v>
      </c>
      <c r="F12" s="7">
        <f t="shared" si="0"/>
        <v>8.9279071170387656</v>
      </c>
      <c r="G12" s="7">
        <f t="shared" si="1"/>
        <v>8.0080923326599986</v>
      </c>
      <c r="H12" s="7"/>
    </row>
    <row r="13" spans="1:8" x14ac:dyDescent="0.25">
      <c r="B13" s="5" t="s">
        <v>91</v>
      </c>
      <c r="C13" s="6">
        <v>24698</v>
      </c>
      <c r="D13" s="6">
        <v>41372</v>
      </c>
      <c r="E13" s="6">
        <v>77523</v>
      </c>
      <c r="F13" s="7">
        <f t="shared" si="0"/>
        <v>2.4357835177486087</v>
      </c>
      <c r="G13" s="7">
        <f t="shared" si="1"/>
        <v>12.118396636528693</v>
      </c>
      <c r="H13" s="7"/>
    </row>
    <row r="14" spans="1:8" x14ac:dyDescent="0.25">
      <c r="A14" s="31"/>
      <c r="B14" s="31" t="s">
        <v>92</v>
      </c>
      <c r="C14" s="6">
        <v>77777</v>
      </c>
      <c r="D14" s="6">
        <v>87859</v>
      </c>
      <c r="E14" s="6">
        <v>93337</v>
      </c>
      <c r="F14" s="32">
        <f t="shared" si="0"/>
        <v>2.9326616126324043</v>
      </c>
      <c r="G14" s="32">
        <f t="shared" si="1"/>
        <v>1.840439533996685</v>
      </c>
      <c r="H14" s="7"/>
    </row>
    <row r="15" spans="1:8" x14ac:dyDescent="0.25">
      <c r="A15" s="33" t="s">
        <v>177</v>
      </c>
      <c r="B15" s="33" t="s">
        <v>93</v>
      </c>
      <c r="C15" s="34">
        <v>69336</v>
      </c>
      <c r="D15" s="34">
        <v>64784</v>
      </c>
      <c r="E15" s="34">
        <v>75040</v>
      </c>
      <c r="F15" s="35">
        <f t="shared" si="0"/>
        <v>2.357767309983561</v>
      </c>
      <c r="G15" s="35">
        <f t="shared" si="1"/>
        <v>0.79370378889795923</v>
      </c>
      <c r="H15" s="7"/>
    </row>
    <row r="16" spans="1:8" x14ac:dyDescent="0.25">
      <c r="A16" s="31"/>
      <c r="B16" s="31" t="s">
        <v>94</v>
      </c>
      <c r="C16" s="36">
        <v>76685</v>
      </c>
      <c r="D16" s="36">
        <v>114007</v>
      </c>
      <c r="E16" s="36">
        <v>182612</v>
      </c>
      <c r="F16" s="32">
        <f t="shared" si="0"/>
        <v>5.7376946163475218</v>
      </c>
      <c r="G16" s="32">
        <f t="shared" si="1"/>
        <v>9.0641173786288896</v>
      </c>
      <c r="H16" s="7"/>
    </row>
    <row r="17" spans="1:8" x14ac:dyDescent="0.25">
      <c r="A17" s="31"/>
      <c r="B17" s="31" t="s">
        <v>95</v>
      </c>
      <c r="C17" s="36">
        <v>11909</v>
      </c>
      <c r="D17" s="36">
        <v>14547</v>
      </c>
      <c r="E17" s="36">
        <v>19745</v>
      </c>
      <c r="F17" s="32">
        <f t="shared" si="0"/>
        <v>0.62039066545343025</v>
      </c>
      <c r="G17" s="32">
        <f t="shared" si="1"/>
        <v>5.1860591338581008</v>
      </c>
      <c r="H17" s="7"/>
    </row>
    <row r="18" spans="1:8" x14ac:dyDescent="0.25">
      <c r="A18" s="31"/>
      <c r="B18" s="31" t="s">
        <v>96</v>
      </c>
      <c r="C18" s="36">
        <v>29395</v>
      </c>
      <c r="D18" s="36">
        <v>43425</v>
      </c>
      <c r="E18" s="36">
        <v>78422</v>
      </c>
      <c r="F18" s="32">
        <f t="shared" si="0"/>
        <v>2.4640302236611249</v>
      </c>
      <c r="G18" s="32">
        <f t="shared" si="1"/>
        <v>10.310396327452743</v>
      </c>
      <c r="H18" s="7"/>
    </row>
    <row r="19" spans="1:8" x14ac:dyDescent="0.25">
      <c r="A19" s="37"/>
      <c r="B19" s="37" t="s">
        <v>97</v>
      </c>
      <c r="C19" s="38">
        <v>78793</v>
      </c>
      <c r="D19" s="38">
        <v>106647</v>
      </c>
      <c r="E19" s="38">
        <v>154706</v>
      </c>
      <c r="F19" s="39">
        <f t="shared" si="0"/>
        <v>4.8608841878773559</v>
      </c>
      <c r="G19" s="39">
        <f t="shared" si="1"/>
        <v>6.9798419905579223</v>
      </c>
      <c r="H19" s="7"/>
    </row>
    <row r="20" spans="1:8" x14ac:dyDescent="0.25">
      <c r="A20" s="33" t="s">
        <v>178</v>
      </c>
      <c r="B20" s="33" t="s">
        <v>98</v>
      </c>
      <c r="C20" s="34">
        <v>55245</v>
      </c>
      <c r="D20" s="34">
        <v>58896</v>
      </c>
      <c r="E20" s="34">
        <v>65540</v>
      </c>
      <c r="F20" s="35">
        <f t="shared" si="0"/>
        <v>2.0592759794286057</v>
      </c>
      <c r="G20" s="35">
        <f t="shared" si="1"/>
        <v>1.7235120356564382</v>
      </c>
      <c r="H20" s="7"/>
    </row>
    <row r="21" spans="1:8" x14ac:dyDescent="0.25">
      <c r="A21" s="31"/>
      <c r="B21" s="31" t="s">
        <v>99</v>
      </c>
      <c r="C21" s="36">
        <v>38403</v>
      </c>
      <c r="D21" s="36">
        <v>50185</v>
      </c>
      <c r="E21" s="36">
        <v>70520</v>
      </c>
      <c r="F21" s="32">
        <f t="shared" si="0"/>
        <v>2.2157482769195194</v>
      </c>
      <c r="G21" s="32">
        <f t="shared" si="1"/>
        <v>6.2660933955600573</v>
      </c>
      <c r="H21" s="7"/>
    </row>
    <row r="22" spans="1:8" x14ac:dyDescent="0.25">
      <c r="A22" s="31"/>
      <c r="B22" s="31" t="s">
        <v>100</v>
      </c>
      <c r="C22" s="36">
        <v>73865</v>
      </c>
      <c r="D22" s="36">
        <v>90655</v>
      </c>
      <c r="E22" s="36">
        <v>96737</v>
      </c>
      <c r="F22" s="32">
        <f t="shared" si="0"/>
        <v>3.0394900888310197</v>
      </c>
      <c r="G22" s="32">
        <f t="shared" si="1"/>
        <v>2.7342822946087475</v>
      </c>
      <c r="H22" s="7"/>
    </row>
    <row r="23" spans="1:8" x14ac:dyDescent="0.25">
      <c r="A23" s="31"/>
      <c r="B23" s="31" t="s">
        <v>101</v>
      </c>
      <c r="C23" s="36">
        <v>28877</v>
      </c>
      <c r="D23" s="36">
        <v>40932</v>
      </c>
      <c r="E23" s="36">
        <v>53901</v>
      </c>
      <c r="F23" s="32">
        <f t="shared" si="0"/>
        <v>1.6935769692886984</v>
      </c>
      <c r="G23" s="32">
        <f t="shared" si="1"/>
        <v>6.4399041922495348</v>
      </c>
      <c r="H23" s="7"/>
    </row>
    <row r="24" spans="1:8" x14ac:dyDescent="0.25">
      <c r="A24" s="31"/>
      <c r="B24" s="31" t="s">
        <v>102</v>
      </c>
      <c r="C24" s="36">
        <v>27416</v>
      </c>
      <c r="D24" s="36">
        <v>57073</v>
      </c>
      <c r="E24" s="36">
        <v>56343</v>
      </c>
      <c r="F24" s="32">
        <f t="shared" si="0"/>
        <v>1.7703049513113509</v>
      </c>
      <c r="G24" s="32">
        <f t="shared" si="1"/>
        <v>7.4690939881388418</v>
      </c>
      <c r="H24" s="7"/>
    </row>
    <row r="25" spans="1:8" x14ac:dyDescent="0.25">
      <c r="A25" s="31"/>
      <c r="B25" s="31" t="s">
        <v>179</v>
      </c>
      <c r="C25" s="36">
        <v>43244</v>
      </c>
      <c r="D25" s="36">
        <v>70992</v>
      </c>
      <c r="E25" s="36">
        <v>81429</v>
      </c>
      <c r="F25" s="32">
        <f t="shared" si="0"/>
        <v>2.5585105848167826</v>
      </c>
      <c r="G25" s="32">
        <f t="shared" si="1"/>
        <v>6.5332863215432413</v>
      </c>
      <c r="H25" s="7"/>
    </row>
    <row r="26" spans="1:8" x14ac:dyDescent="0.25">
      <c r="A26" s="31"/>
      <c r="B26" s="31" t="s">
        <v>104</v>
      </c>
      <c r="C26" s="36">
        <v>35695</v>
      </c>
      <c r="D26" s="36">
        <v>58723</v>
      </c>
      <c r="E26" s="36">
        <v>76570</v>
      </c>
      <c r="F26" s="32">
        <f t="shared" si="0"/>
        <v>2.4058401242729377</v>
      </c>
      <c r="G26" s="32">
        <f t="shared" si="1"/>
        <v>7.9307328868954308</v>
      </c>
      <c r="H26" s="7"/>
    </row>
    <row r="27" spans="1:8" x14ac:dyDescent="0.25">
      <c r="A27" s="31"/>
      <c r="B27" s="31" t="s">
        <v>105</v>
      </c>
      <c r="C27" s="36">
        <v>32643</v>
      </c>
      <c r="D27" s="36">
        <v>40905</v>
      </c>
      <c r="E27" s="36">
        <v>48716</v>
      </c>
      <c r="F27" s="32">
        <f t="shared" si="0"/>
        <v>1.5306635430858095</v>
      </c>
      <c r="G27" s="32">
        <f t="shared" si="1"/>
        <v>4.0850021886221111</v>
      </c>
      <c r="H27" s="7"/>
    </row>
    <row r="28" spans="1:8" x14ac:dyDescent="0.25">
      <c r="A28" s="31"/>
      <c r="B28" s="31" t="s">
        <v>106</v>
      </c>
      <c r="C28" s="36">
        <v>3222</v>
      </c>
      <c r="D28" s="36">
        <v>5053</v>
      </c>
      <c r="E28" s="36">
        <v>5724</v>
      </c>
      <c r="F28" s="32">
        <f t="shared" si="0"/>
        <v>0.17984888169437505</v>
      </c>
      <c r="G28" s="32">
        <f t="shared" si="1"/>
        <v>5.9149849649022368</v>
      </c>
      <c r="H28" s="7"/>
    </row>
    <row r="29" spans="1:8" x14ac:dyDescent="0.25">
      <c r="A29" s="31"/>
      <c r="B29" s="31" t="s">
        <v>107</v>
      </c>
      <c r="C29" s="36">
        <v>36375</v>
      </c>
      <c r="D29" s="36">
        <v>53859</v>
      </c>
      <c r="E29" s="36">
        <v>91855</v>
      </c>
      <c r="F29" s="32">
        <f t="shared" si="0"/>
        <v>2.8860969650658315</v>
      </c>
      <c r="G29" s="32">
        <f t="shared" si="1"/>
        <v>9.7058988190620745</v>
      </c>
      <c r="H29" s="7"/>
    </row>
    <row r="30" spans="1:8" x14ac:dyDescent="0.25">
      <c r="A30" s="37"/>
      <c r="B30" s="37" t="s">
        <v>108</v>
      </c>
      <c r="C30" s="38">
        <v>24535</v>
      </c>
      <c r="D30" s="38">
        <v>36993</v>
      </c>
      <c r="E30" s="38">
        <v>63462</v>
      </c>
      <c r="F30" s="39">
        <f t="shared" si="0"/>
        <v>1.9939849283872169</v>
      </c>
      <c r="G30" s="39">
        <f t="shared" si="1"/>
        <v>9.9696313667122496</v>
      </c>
      <c r="H30" s="7"/>
    </row>
    <row r="31" spans="1:8" x14ac:dyDescent="0.25">
      <c r="A31" s="33" t="s">
        <v>180</v>
      </c>
      <c r="B31" s="33" t="s">
        <v>109</v>
      </c>
      <c r="C31" s="34">
        <v>43376</v>
      </c>
      <c r="D31" s="34">
        <v>60461</v>
      </c>
      <c r="E31" s="34">
        <v>99202</v>
      </c>
      <c r="F31" s="35">
        <f t="shared" si="0"/>
        <v>3.1169407340750159</v>
      </c>
      <c r="G31" s="35">
        <f t="shared" si="1"/>
        <v>8.6243255130466157</v>
      </c>
      <c r="H31" s="7"/>
    </row>
    <row r="32" spans="1:8" x14ac:dyDescent="0.25">
      <c r="A32" s="31"/>
      <c r="B32" s="31" t="s">
        <v>110</v>
      </c>
      <c r="C32" s="36">
        <v>40731</v>
      </c>
      <c r="D32" s="36">
        <v>66581</v>
      </c>
      <c r="E32" s="36">
        <v>103286</v>
      </c>
      <c r="F32" s="32">
        <f t="shared" si="0"/>
        <v>3.2452605860735888</v>
      </c>
      <c r="G32" s="32">
        <f t="shared" si="1"/>
        <v>9.7517966923719168</v>
      </c>
      <c r="H32" s="7"/>
    </row>
    <row r="33" spans="1:8" x14ac:dyDescent="0.25">
      <c r="A33" s="31"/>
      <c r="B33" s="31" t="s">
        <v>111</v>
      </c>
      <c r="C33" s="36">
        <v>48489</v>
      </c>
      <c r="D33" s="36">
        <v>62345</v>
      </c>
      <c r="E33" s="36">
        <v>63404</v>
      </c>
      <c r="F33" s="32">
        <f t="shared" si="0"/>
        <v>1.9921625602638284</v>
      </c>
      <c r="G33" s="32">
        <f t="shared" si="1"/>
        <v>2.7181864256314192</v>
      </c>
      <c r="H33" s="7"/>
    </row>
    <row r="34" spans="1:8" x14ac:dyDescent="0.25">
      <c r="A34" s="31"/>
      <c r="B34" s="31" t="s">
        <v>112</v>
      </c>
      <c r="C34" s="36">
        <v>32685</v>
      </c>
      <c r="D34" s="36">
        <v>36404</v>
      </c>
      <c r="E34" s="36">
        <v>46688</v>
      </c>
      <c r="F34" s="32">
        <f t="shared" si="0"/>
        <v>1.4669434990473413</v>
      </c>
      <c r="G34" s="32">
        <f t="shared" si="1"/>
        <v>3.6300429359421571</v>
      </c>
      <c r="H34" s="7"/>
    </row>
    <row r="35" spans="1:8" x14ac:dyDescent="0.25">
      <c r="A35" s="31"/>
      <c r="B35" s="31" t="s">
        <v>113</v>
      </c>
      <c r="C35" s="36">
        <v>48393</v>
      </c>
      <c r="D35" s="36">
        <v>76095</v>
      </c>
      <c r="E35" s="36">
        <v>127302</v>
      </c>
      <c r="F35" s="32">
        <f t="shared" si="0"/>
        <v>3.9998466697165149</v>
      </c>
      <c r="G35" s="32">
        <f t="shared" si="1"/>
        <v>10.155267152976567</v>
      </c>
      <c r="H35" s="7"/>
    </row>
    <row r="36" spans="1:8" x14ac:dyDescent="0.25">
      <c r="A36" s="31"/>
      <c r="B36" s="31" t="s">
        <v>114</v>
      </c>
      <c r="C36" s="36">
        <v>27652</v>
      </c>
      <c r="D36" s="36">
        <v>38854</v>
      </c>
      <c r="E36" s="36">
        <v>54797</v>
      </c>
      <c r="F36" s="32">
        <f t="shared" si="0"/>
        <v>1.7217294147810394</v>
      </c>
      <c r="G36" s="32">
        <f t="shared" si="1"/>
        <v>7.0786836009043785</v>
      </c>
      <c r="H36" s="7"/>
    </row>
    <row r="37" spans="1:8" x14ac:dyDescent="0.25">
      <c r="A37" s="31"/>
      <c r="B37" s="31" t="s">
        <v>115</v>
      </c>
      <c r="C37" s="36">
        <v>47500</v>
      </c>
      <c r="D37" s="36">
        <v>63919</v>
      </c>
      <c r="E37" s="36">
        <v>77066</v>
      </c>
      <c r="F37" s="32">
        <f t="shared" si="0"/>
        <v>2.4214245137419121</v>
      </c>
      <c r="G37" s="32">
        <f t="shared" si="1"/>
        <v>4.958332140663857</v>
      </c>
      <c r="H37" s="7"/>
    </row>
    <row r="38" spans="1:8" x14ac:dyDescent="0.25">
      <c r="A38" s="37"/>
      <c r="B38" s="37" t="s">
        <v>116</v>
      </c>
      <c r="C38" s="38">
        <v>70844</v>
      </c>
      <c r="D38" s="38">
        <v>96819</v>
      </c>
      <c r="E38" s="38">
        <v>142882</v>
      </c>
      <c r="F38" s="39">
        <f t="shared" si="0"/>
        <v>4.4893724518266414</v>
      </c>
      <c r="G38" s="39">
        <f t="shared" si="1"/>
        <v>7.2673235608992526</v>
      </c>
      <c r="H38" s="7"/>
    </row>
    <row r="39" spans="1:8" x14ac:dyDescent="0.25">
      <c r="A39" s="33" t="s">
        <v>181</v>
      </c>
      <c r="B39" s="33" t="s">
        <v>117</v>
      </c>
      <c r="C39" s="34">
        <v>43943</v>
      </c>
      <c r="D39" s="34">
        <v>58633</v>
      </c>
      <c r="E39" s="34">
        <v>80049</v>
      </c>
      <c r="F39" s="35">
        <f t="shared" si="0"/>
        <v>2.5151507915361684</v>
      </c>
      <c r="G39" s="35">
        <f t="shared" si="1"/>
        <v>6.1809534576969583</v>
      </c>
      <c r="H39" s="7"/>
    </row>
    <row r="40" spans="1:8" x14ac:dyDescent="0.25">
      <c r="A40" s="31"/>
      <c r="B40" s="31" t="s">
        <v>118</v>
      </c>
      <c r="C40" s="36">
        <v>32379</v>
      </c>
      <c r="D40" s="36">
        <v>46012</v>
      </c>
      <c r="E40" s="36">
        <v>59532</v>
      </c>
      <c r="F40" s="32">
        <f t="shared" si="0"/>
        <v>1.8705037779576408</v>
      </c>
      <c r="G40" s="32">
        <f t="shared" si="1"/>
        <v>6.2793046075626968</v>
      </c>
      <c r="H40" s="7"/>
    </row>
    <row r="41" spans="1:8" x14ac:dyDescent="0.25">
      <c r="A41" s="31"/>
      <c r="B41" s="31" t="s">
        <v>119</v>
      </c>
      <c r="C41" s="36">
        <v>55477</v>
      </c>
      <c r="D41" s="36">
        <v>81760</v>
      </c>
      <c r="E41" s="36">
        <v>120436</v>
      </c>
      <c r="F41" s="32">
        <f t="shared" si="0"/>
        <v>3.784115988075428</v>
      </c>
      <c r="G41" s="32">
        <f t="shared" si="1"/>
        <v>8.0598438186339827</v>
      </c>
      <c r="H41" s="7"/>
    </row>
    <row r="42" spans="1:8" x14ac:dyDescent="0.25">
      <c r="A42" s="37"/>
      <c r="B42" s="37" t="s">
        <v>182</v>
      </c>
      <c r="C42" s="38">
        <v>5847</v>
      </c>
      <c r="D42" s="38">
        <v>3786</v>
      </c>
      <c r="E42" s="38">
        <v>3790</v>
      </c>
      <c r="F42" s="39">
        <f t="shared" si="0"/>
        <v>0.11908233082139788</v>
      </c>
      <c r="G42" s="39">
        <f t="shared" si="1"/>
        <v>-4.2429823290017872</v>
      </c>
      <c r="H42" s="7"/>
    </row>
    <row r="43" spans="1:8" ht="13" x14ac:dyDescent="0.3">
      <c r="A43" s="40" t="s">
        <v>4</v>
      </c>
      <c r="B43" s="40"/>
      <c r="C43" s="41">
        <v>1742474</v>
      </c>
      <c r="D43" s="41">
        <v>2350864</v>
      </c>
      <c r="E43" s="41">
        <v>3182672</v>
      </c>
      <c r="F43" s="42">
        <f t="shared" si="0"/>
        <v>100</v>
      </c>
      <c r="G43" s="43">
        <f t="shared" si="1"/>
        <v>6.2093027298819159</v>
      </c>
      <c r="H43" s="7"/>
    </row>
    <row r="44" spans="1:8" x14ac:dyDescent="0.25">
      <c r="C44" s="6"/>
      <c r="D44" s="6"/>
      <c r="E44" s="6"/>
    </row>
  </sheetData>
  <mergeCells count="1">
    <mergeCell ref="C5:E5"/>
  </mergeCells>
  <pageMargins left="0.7" right="0.7" top="0.75" bottom="0.75" header="0.3" footer="0.3"/>
  <pageSetup paperSize="9" orientation="portrait"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workbookViewId="0"/>
  </sheetViews>
  <sheetFormatPr defaultRowHeight="12.5" x14ac:dyDescent="0.25"/>
  <cols>
    <col min="1" max="1" width="8.7265625" style="5"/>
    <col min="2" max="2" width="8.90625" style="5" bestFit="1" customWidth="1"/>
    <col min="3" max="16384" width="8.7265625" style="5"/>
  </cols>
  <sheetData>
    <row r="1" spans="1:3" x14ac:dyDescent="0.25">
      <c r="A1" s="4" t="s">
        <v>189</v>
      </c>
    </row>
    <row r="2" spans="1:3" x14ac:dyDescent="0.25">
      <c r="A2" s="4" t="s">
        <v>190</v>
      </c>
    </row>
    <row r="3" spans="1:3" x14ac:dyDescent="0.25">
      <c r="A3" s="4" t="s">
        <v>186</v>
      </c>
    </row>
    <row r="5" spans="1:3" x14ac:dyDescent="0.25">
      <c r="A5" s="5" t="s">
        <v>0</v>
      </c>
      <c r="B5" s="5" t="s">
        <v>6</v>
      </c>
      <c r="C5" s="5" t="s">
        <v>229</v>
      </c>
    </row>
    <row r="6" spans="1:3" x14ac:dyDescent="0.25">
      <c r="A6" s="5">
        <v>2006</v>
      </c>
      <c r="B6" s="6">
        <v>754500</v>
      </c>
      <c r="C6" s="7">
        <v>19.2</v>
      </c>
    </row>
    <row r="7" spans="1:3" x14ac:dyDescent="0.25">
      <c r="A7" s="5">
        <v>2007</v>
      </c>
      <c r="B7" s="6">
        <v>776300</v>
      </c>
      <c r="C7" s="7">
        <v>2.9</v>
      </c>
    </row>
    <row r="8" spans="1:3" x14ac:dyDescent="0.25">
      <c r="A8" s="5">
        <v>2008</v>
      </c>
      <c r="B8" s="6">
        <v>781800</v>
      </c>
      <c r="C8" s="7">
        <v>0.7</v>
      </c>
    </row>
    <row r="9" spans="1:3" x14ac:dyDescent="0.25">
      <c r="A9" s="5">
        <v>2009</v>
      </c>
      <c r="B9" s="6">
        <v>814700</v>
      </c>
      <c r="C9" s="7">
        <v>4.2</v>
      </c>
    </row>
    <row r="10" spans="1:3" x14ac:dyDescent="0.25">
      <c r="A10" s="5">
        <v>2010</v>
      </c>
      <c r="B10" s="6">
        <v>914200</v>
      </c>
      <c r="C10" s="7">
        <v>12.2</v>
      </c>
    </row>
    <row r="11" spans="1:3" x14ac:dyDescent="0.25">
      <c r="A11" s="5">
        <v>2011</v>
      </c>
      <c r="B11" s="6">
        <v>1001700</v>
      </c>
      <c r="C11" s="7">
        <v>9.6</v>
      </c>
    </row>
    <row r="12" spans="1:3" x14ac:dyDescent="0.25">
      <c r="A12" s="5">
        <v>2012</v>
      </c>
      <c r="B12" s="6">
        <v>1137700</v>
      </c>
      <c r="C12" s="7">
        <v>13.6</v>
      </c>
    </row>
    <row r="13" spans="1:3" x14ac:dyDescent="0.25">
      <c r="A13" s="5">
        <v>2013</v>
      </c>
      <c r="B13" s="6">
        <v>1163100</v>
      </c>
      <c r="C13" s="7">
        <v>2.2000000000000002</v>
      </c>
    </row>
    <row r="14" spans="1:3" x14ac:dyDescent="0.25">
      <c r="A14" s="5">
        <v>2014</v>
      </c>
      <c r="B14" s="6">
        <v>1167500</v>
      </c>
      <c r="C14" s="7">
        <v>0.4</v>
      </c>
    </row>
    <row r="15" spans="1:3" x14ac:dyDescent="0.25">
      <c r="A15" s="5">
        <v>2015</v>
      </c>
      <c r="B15" s="6">
        <v>1233800</v>
      </c>
      <c r="C15" s="7">
        <v>5.7</v>
      </c>
    </row>
    <row r="16" spans="1:3" x14ac:dyDescent="0.25">
      <c r="A16" s="5">
        <v>2016</v>
      </c>
      <c r="B16" s="6">
        <v>1345900</v>
      </c>
      <c r="C16" s="7">
        <v>9.1</v>
      </c>
    </row>
    <row r="17" spans="1:3" x14ac:dyDescent="0.25">
      <c r="A17" s="5">
        <v>2017</v>
      </c>
      <c r="B17" s="6">
        <v>1397700</v>
      </c>
      <c r="C17" s="7">
        <v>3.8</v>
      </c>
    </row>
    <row r="18" spans="1:3" x14ac:dyDescent="0.25">
      <c r="A18" s="5">
        <v>2018</v>
      </c>
      <c r="B18" s="6">
        <v>1423000</v>
      </c>
      <c r="C18" s="7">
        <v>1.8</v>
      </c>
    </row>
    <row r="19" spans="1:3" x14ac:dyDescent="0.25">
      <c r="A19" s="5">
        <v>2019</v>
      </c>
      <c r="B19" s="6">
        <v>1501700</v>
      </c>
      <c r="C19" s="7">
        <v>5.5</v>
      </c>
    </row>
    <row r="20" spans="1:3" x14ac:dyDescent="0.25">
      <c r="A20" s="5">
        <v>2020</v>
      </c>
      <c r="B20" s="6">
        <v>1592000</v>
      </c>
      <c r="C20" s="7">
        <v>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workbookViewId="0"/>
  </sheetViews>
  <sheetFormatPr defaultRowHeight="12.5" x14ac:dyDescent="0.25"/>
  <cols>
    <col min="1" max="1" width="8.7265625" style="5"/>
    <col min="2" max="3" width="8.81640625" style="5" bestFit="1" customWidth="1"/>
    <col min="4" max="4" width="8.90625" style="5" bestFit="1" customWidth="1"/>
    <col min="5" max="16384" width="8.7265625" style="5"/>
  </cols>
  <sheetData>
    <row r="1" spans="1:5" x14ac:dyDescent="0.25">
      <c r="A1" s="4" t="s">
        <v>191</v>
      </c>
    </row>
    <row r="2" spans="1:5" x14ac:dyDescent="0.25">
      <c r="A2" s="4" t="s">
        <v>192</v>
      </c>
    </row>
    <row r="3" spans="1:5" x14ac:dyDescent="0.25">
      <c r="A3" s="4" t="s">
        <v>186</v>
      </c>
    </row>
    <row r="5" spans="1:5" x14ac:dyDescent="0.25">
      <c r="A5" s="5" t="s">
        <v>0</v>
      </c>
      <c r="B5" s="5" t="s">
        <v>2</v>
      </c>
      <c r="C5" s="5" t="s">
        <v>3</v>
      </c>
      <c r="D5" s="5" t="s">
        <v>4</v>
      </c>
      <c r="E5" s="5" t="s">
        <v>231</v>
      </c>
    </row>
    <row r="6" spans="1:5" x14ac:dyDescent="0.25">
      <c r="A6" s="5">
        <v>2006</v>
      </c>
      <c r="B6" s="6">
        <v>451600</v>
      </c>
      <c r="C6" s="6">
        <v>302900</v>
      </c>
      <c r="D6" s="6">
        <v>754500</v>
      </c>
      <c r="E6" s="7">
        <v>40.1</v>
      </c>
    </row>
    <row r="7" spans="1:5" x14ac:dyDescent="0.25">
      <c r="A7" s="5">
        <v>2007</v>
      </c>
      <c r="B7" s="6">
        <v>465600</v>
      </c>
      <c r="C7" s="6">
        <v>310700</v>
      </c>
      <c r="D7" s="6">
        <v>776300</v>
      </c>
      <c r="E7" s="7">
        <v>40</v>
      </c>
    </row>
    <row r="8" spans="1:5" x14ac:dyDescent="0.25">
      <c r="A8" s="5">
        <v>2008</v>
      </c>
      <c r="B8" s="6">
        <v>465500</v>
      </c>
      <c r="C8" s="6">
        <v>316300</v>
      </c>
      <c r="D8" s="6">
        <v>781800</v>
      </c>
      <c r="E8" s="7">
        <v>40.5</v>
      </c>
    </row>
    <row r="9" spans="1:5" x14ac:dyDescent="0.25">
      <c r="A9" s="5">
        <v>2009</v>
      </c>
      <c r="B9" s="6">
        <v>486700</v>
      </c>
      <c r="C9" s="6">
        <v>328000</v>
      </c>
      <c r="D9" s="6">
        <v>814700</v>
      </c>
      <c r="E9" s="7">
        <v>40.299999999999997</v>
      </c>
    </row>
    <row r="10" spans="1:5" x14ac:dyDescent="0.25">
      <c r="A10" s="5">
        <v>2010</v>
      </c>
      <c r="B10" s="6">
        <v>552800</v>
      </c>
      <c r="C10" s="6">
        <v>361400</v>
      </c>
      <c r="D10" s="6">
        <v>914200</v>
      </c>
      <c r="E10" s="7">
        <v>39.5</v>
      </c>
    </row>
    <row r="11" spans="1:5" x14ac:dyDescent="0.25">
      <c r="A11" s="5">
        <v>2011</v>
      </c>
      <c r="B11" s="6">
        <v>608600</v>
      </c>
      <c r="C11" s="6">
        <v>393100</v>
      </c>
      <c r="D11" s="6">
        <v>1001700</v>
      </c>
      <c r="E11" s="7">
        <v>39.200000000000003</v>
      </c>
    </row>
    <row r="12" spans="1:5" x14ac:dyDescent="0.25">
      <c r="A12" s="5">
        <v>2012</v>
      </c>
      <c r="B12" s="6">
        <v>695800</v>
      </c>
      <c r="C12" s="6">
        <v>441900</v>
      </c>
      <c r="D12" s="6">
        <v>1137700</v>
      </c>
      <c r="E12" s="7">
        <v>38.799999999999997</v>
      </c>
    </row>
    <row r="13" spans="1:5" x14ac:dyDescent="0.25">
      <c r="A13" s="5">
        <v>2013</v>
      </c>
      <c r="B13" s="6">
        <v>714400</v>
      </c>
      <c r="C13" s="6">
        <v>448700</v>
      </c>
      <c r="D13" s="6">
        <v>1163100</v>
      </c>
      <c r="E13" s="7">
        <v>38.6</v>
      </c>
    </row>
    <row r="14" spans="1:5" x14ac:dyDescent="0.25">
      <c r="A14" s="5">
        <v>2014</v>
      </c>
      <c r="B14" s="6">
        <v>701100</v>
      </c>
      <c r="C14" s="6">
        <v>466400</v>
      </c>
      <c r="D14" s="6">
        <v>1167500</v>
      </c>
      <c r="E14" s="7">
        <v>39.9</v>
      </c>
    </row>
    <row r="15" spans="1:5" x14ac:dyDescent="0.25">
      <c r="A15" s="5">
        <v>2015</v>
      </c>
      <c r="B15" s="6">
        <v>749500</v>
      </c>
      <c r="C15" s="6">
        <v>484300</v>
      </c>
      <c r="D15" s="6">
        <v>1233800</v>
      </c>
      <c r="E15" s="7">
        <v>39.299999999999997</v>
      </c>
    </row>
    <row r="16" spans="1:5" x14ac:dyDescent="0.25">
      <c r="A16" s="5">
        <v>2016</v>
      </c>
      <c r="B16" s="6">
        <v>822600</v>
      </c>
      <c r="C16" s="6">
        <v>523300</v>
      </c>
      <c r="D16" s="6">
        <v>1345900</v>
      </c>
      <c r="E16" s="7">
        <v>38.9</v>
      </c>
    </row>
    <row r="17" spans="1:5" x14ac:dyDescent="0.25">
      <c r="A17" s="5">
        <v>2017</v>
      </c>
      <c r="B17" s="6">
        <v>860500</v>
      </c>
      <c r="C17" s="6">
        <v>537200</v>
      </c>
      <c r="D17" s="6">
        <v>1397700</v>
      </c>
      <c r="E17" s="7">
        <v>38.4</v>
      </c>
    </row>
    <row r="18" spans="1:5" x14ac:dyDescent="0.25">
      <c r="A18" s="5">
        <v>2018</v>
      </c>
      <c r="B18" s="6">
        <v>875500</v>
      </c>
      <c r="C18" s="6">
        <v>547500</v>
      </c>
      <c r="D18" s="6">
        <v>1423000</v>
      </c>
      <c r="E18" s="7">
        <v>38.5</v>
      </c>
    </row>
    <row r="19" spans="1:5" x14ac:dyDescent="0.25">
      <c r="A19" s="5">
        <v>2019</v>
      </c>
      <c r="B19" s="6">
        <v>912700</v>
      </c>
      <c r="C19" s="6">
        <v>589000</v>
      </c>
      <c r="D19" s="6">
        <v>1501700</v>
      </c>
      <c r="E19" s="7">
        <v>39.200000000000003</v>
      </c>
    </row>
    <row r="20" spans="1:5" x14ac:dyDescent="0.25">
      <c r="A20" s="5">
        <v>2020</v>
      </c>
      <c r="B20" s="6">
        <v>996500</v>
      </c>
      <c r="C20" s="6">
        <v>595500</v>
      </c>
      <c r="D20" s="6">
        <v>1592000</v>
      </c>
      <c r="E20" s="7">
        <v>37.4</v>
      </c>
    </row>
    <row r="21" spans="1:5" x14ac:dyDescent="0.25">
      <c r="B21" s="6"/>
      <c r="C21" s="6"/>
      <c r="D21" s="6"/>
      <c r="E21" s="7"/>
    </row>
    <row r="22" spans="1:5" x14ac:dyDescent="0.25">
      <c r="E22" s="7"/>
    </row>
    <row r="23" spans="1:5" x14ac:dyDescent="0.25">
      <c r="E23" s="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20" zoomScaleNormal="120" workbookViewId="0"/>
  </sheetViews>
  <sheetFormatPr defaultRowHeight="12.5" x14ac:dyDescent="0.25"/>
  <cols>
    <col min="1" max="1" width="28.08984375" style="13" customWidth="1"/>
    <col min="2" max="7" width="10.6328125" style="5" customWidth="1"/>
    <col min="8" max="8" width="10.08984375" style="5" customWidth="1"/>
    <col min="9" max="16384" width="8.7265625" style="5"/>
  </cols>
  <sheetData>
    <row r="1" spans="1:9" x14ac:dyDescent="0.25">
      <c r="A1" s="4" t="s">
        <v>141</v>
      </c>
    </row>
    <row r="2" spans="1:9" x14ac:dyDescent="0.25">
      <c r="A2" s="4" t="s">
        <v>193</v>
      </c>
    </row>
    <row r="3" spans="1:9" x14ac:dyDescent="0.25">
      <c r="A3" s="4" t="s">
        <v>186</v>
      </c>
    </row>
    <row r="5" spans="1:9" ht="25" x14ac:dyDescent="0.25">
      <c r="A5" s="16"/>
      <c r="B5" s="44" t="s">
        <v>154</v>
      </c>
      <c r="C5" s="45"/>
      <c r="D5" s="45" t="s">
        <v>155</v>
      </c>
      <c r="E5" s="45"/>
      <c r="F5" s="45" t="s">
        <v>156</v>
      </c>
      <c r="G5" s="45"/>
      <c r="H5" s="17" t="s">
        <v>157</v>
      </c>
      <c r="I5" s="1"/>
    </row>
    <row r="6" spans="1:9" x14ac:dyDescent="0.25">
      <c r="A6" s="16" t="s">
        <v>158</v>
      </c>
      <c r="B6" s="25">
        <v>2010</v>
      </c>
      <c r="C6" s="25">
        <v>2020</v>
      </c>
      <c r="D6" s="25">
        <v>2010</v>
      </c>
      <c r="E6" s="25">
        <v>2020</v>
      </c>
      <c r="F6" s="25">
        <v>2010</v>
      </c>
      <c r="G6" s="25">
        <v>2020</v>
      </c>
      <c r="H6" s="26" t="s">
        <v>159</v>
      </c>
      <c r="I6" s="1"/>
    </row>
    <row r="7" spans="1:9" x14ac:dyDescent="0.25">
      <c r="A7" s="10" t="s">
        <v>160</v>
      </c>
      <c r="B7" s="11">
        <v>1393900</v>
      </c>
      <c r="C7" s="11">
        <v>1552800</v>
      </c>
      <c r="D7" s="20">
        <v>61.81935576440204</v>
      </c>
      <c r="E7" s="20">
        <v>56.047140649149917</v>
      </c>
      <c r="F7" s="20">
        <v>69.785721437869228</v>
      </c>
      <c r="G7" s="20">
        <v>47.389141514328443</v>
      </c>
      <c r="H7" s="20">
        <v>1.0853898687861241</v>
      </c>
      <c r="I7" s="1"/>
    </row>
    <row r="8" spans="1:9" x14ac:dyDescent="0.25">
      <c r="A8" s="10" t="s">
        <v>161</v>
      </c>
      <c r="B8" s="11">
        <v>515500</v>
      </c>
      <c r="C8" s="11">
        <v>1617100</v>
      </c>
      <c r="D8" s="20">
        <v>66.12997090203686</v>
      </c>
      <c r="E8" s="20">
        <v>86.030548512769784</v>
      </c>
      <c r="F8" s="20">
        <v>25.80855111645139</v>
      </c>
      <c r="G8" s="20">
        <v>49.351481673635064</v>
      </c>
      <c r="H8" s="20">
        <v>12.111669726673991</v>
      </c>
      <c r="I8" s="1"/>
    </row>
    <row r="9" spans="1:9" x14ac:dyDescent="0.25">
      <c r="A9" s="10" t="s">
        <v>162</v>
      </c>
      <c r="B9" s="11">
        <v>78300</v>
      </c>
      <c r="C9" s="11">
        <v>104900</v>
      </c>
      <c r="D9" s="20">
        <v>32.82247765006386</v>
      </c>
      <c r="E9" s="20">
        <v>40.419447092469021</v>
      </c>
      <c r="F9" s="20">
        <v>3.9200961249624515</v>
      </c>
      <c r="G9" s="20">
        <v>3.2013916440321055</v>
      </c>
      <c r="H9" s="20">
        <v>2.9677855056843061</v>
      </c>
      <c r="I9" s="1"/>
    </row>
    <row r="10" spans="1:9" x14ac:dyDescent="0.25">
      <c r="A10" s="10" t="s">
        <v>163</v>
      </c>
      <c r="B10" s="11">
        <v>9700</v>
      </c>
      <c r="C10" s="11">
        <v>1900</v>
      </c>
      <c r="D10" s="20">
        <v>89.690721649484544</v>
      </c>
      <c r="E10" s="20">
        <v>31.578947368421051</v>
      </c>
      <c r="F10" s="20">
        <v>0.48563132071693199</v>
      </c>
      <c r="G10" s="20">
        <v>5.7985168004394669E-2</v>
      </c>
      <c r="H10" s="20">
        <v>-15.043192009512541</v>
      </c>
      <c r="I10" s="1"/>
    </row>
    <row r="11" spans="1:9" ht="13" x14ac:dyDescent="0.3">
      <c r="A11" s="21" t="s">
        <v>164</v>
      </c>
      <c r="B11" s="15">
        <v>1997400</v>
      </c>
      <c r="C11" s="15">
        <v>3276700</v>
      </c>
      <c r="D11" s="22">
        <v>61.925503154100326</v>
      </c>
      <c r="E11" s="22">
        <v>70.326853236487935</v>
      </c>
      <c r="F11" s="22">
        <v>100</v>
      </c>
      <c r="G11" s="22">
        <v>100</v>
      </c>
      <c r="H11" s="22">
        <v>5.0744592278753053</v>
      </c>
      <c r="I11" s="1"/>
    </row>
    <row r="12" spans="1:9" x14ac:dyDescent="0.25">
      <c r="A12" s="1"/>
      <c r="B12" s="2"/>
      <c r="C12" s="2"/>
      <c r="D12" s="3"/>
      <c r="E12" s="3"/>
      <c r="F12" s="3"/>
      <c r="G12" s="3"/>
      <c r="H12" s="3"/>
      <c r="I12" s="1"/>
    </row>
    <row r="13" spans="1:9" x14ac:dyDescent="0.25">
      <c r="A13" s="1"/>
      <c r="B13" s="2"/>
      <c r="C13" s="2"/>
      <c r="D13" s="3"/>
      <c r="E13" s="3"/>
      <c r="F13" s="3"/>
      <c r="G13" s="3"/>
      <c r="H13" s="3"/>
      <c r="I13" s="1"/>
    </row>
    <row r="14" spans="1:9" x14ac:dyDescent="0.25">
      <c r="A14" s="1"/>
      <c r="B14" s="2"/>
      <c r="C14" s="2"/>
      <c r="D14" s="3"/>
      <c r="E14" s="3"/>
      <c r="F14" s="3"/>
      <c r="G14" s="3"/>
      <c r="H14" s="3"/>
      <c r="I14" s="1"/>
    </row>
    <row r="16" spans="1:9" x14ac:dyDescent="0.25">
      <c r="A16" s="5"/>
    </row>
    <row r="17" spans="1:1" x14ac:dyDescent="0.25">
      <c r="A17" s="5"/>
    </row>
    <row r="18" spans="1:1" x14ac:dyDescent="0.25">
      <c r="A18" s="5"/>
    </row>
  </sheetData>
  <mergeCells count="3">
    <mergeCell ref="B5:C5"/>
    <mergeCell ref="D5:E5"/>
    <mergeCell ref="F5:G5"/>
  </mergeCells>
  <pageMargins left="0.7" right="0.7" top="0.75" bottom="0.75" header="0.3" footer="0.3"/>
  <pageSetup paperSize="9" orientation="portrait"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20" zoomScaleNormal="120" workbookViewId="0">
      <selection activeCell="H16" sqref="H16"/>
    </sheetView>
  </sheetViews>
  <sheetFormatPr defaultRowHeight="12.5" x14ac:dyDescent="0.25"/>
  <cols>
    <col min="1" max="1" width="28.08984375" style="13" customWidth="1"/>
    <col min="2" max="7" width="10.6328125" style="5" customWidth="1"/>
    <col min="8" max="8" width="10.08984375" style="5" customWidth="1"/>
    <col min="9" max="16384" width="8.7265625" style="5"/>
  </cols>
  <sheetData>
    <row r="1" spans="1:9" x14ac:dyDescent="0.25">
      <c r="A1" s="4" t="s">
        <v>142</v>
      </c>
    </row>
    <row r="2" spans="1:9" x14ac:dyDescent="0.25">
      <c r="A2" s="4" t="s">
        <v>194</v>
      </c>
    </row>
    <row r="3" spans="1:9" x14ac:dyDescent="0.25">
      <c r="A3" s="4" t="s">
        <v>195</v>
      </c>
    </row>
    <row r="4" spans="1:9" ht="13" x14ac:dyDescent="0.25">
      <c r="A4" s="27"/>
      <c r="B4" s="2"/>
      <c r="C4" s="2"/>
      <c r="D4" s="3"/>
      <c r="E4" s="3"/>
      <c r="F4" s="3"/>
      <c r="G4" s="3"/>
      <c r="H4" s="3"/>
      <c r="I4" s="1"/>
    </row>
    <row r="5" spans="1:9" ht="25" x14ac:dyDescent="0.25">
      <c r="A5" s="16"/>
      <c r="B5" s="44" t="s">
        <v>154</v>
      </c>
      <c r="C5" s="45"/>
      <c r="D5" s="45" t="s">
        <v>155</v>
      </c>
      <c r="E5" s="45"/>
      <c r="F5" s="45" t="s">
        <v>156</v>
      </c>
      <c r="G5" s="45"/>
      <c r="H5" s="17" t="s">
        <v>157</v>
      </c>
    </row>
    <row r="6" spans="1:9" x14ac:dyDescent="0.25">
      <c r="A6" s="16" t="s">
        <v>165</v>
      </c>
      <c r="B6" s="18">
        <v>2010</v>
      </c>
      <c r="C6" s="18">
        <v>2020</v>
      </c>
      <c r="D6" s="18">
        <v>2010</v>
      </c>
      <c r="E6" s="18">
        <v>2020</v>
      </c>
      <c r="F6" s="18">
        <v>2010</v>
      </c>
      <c r="G6" s="18">
        <v>2020</v>
      </c>
      <c r="H6" s="19" t="s">
        <v>159</v>
      </c>
    </row>
    <row r="7" spans="1:9" x14ac:dyDescent="0.25">
      <c r="A7" s="10" t="s">
        <v>166</v>
      </c>
      <c r="B7" s="11">
        <v>12700</v>
      </c>
      <c r="C7" s="11">
        <v>16400</v>
      </c>
      <c r="D7" s="20">
        <v>15.748031496062993</v>
      </c>
      <c r="E7" s="20">
        <v>20.73170731707317</v>
      </c>
      <c r="F7" s="20">
        <v>0.63582657454691105</v>
      </c>
      <c r="G7" s="20">
        <v>0.50050355540635394</v>
      </c>
      <c r="H7" s="20">
        <v>2.5897597370692527</v>
      </c>
    </row>
    <row r="8" spans="1:9" x14ac:dyDescent="0.25">
      <c r="A8" s="10" t="s">
        <v>167</v>
      </c>
      <c r="B8" s="11">
        <v>1028700</v>
      </c>
      <c r="C8" s="11">
        <v>2183400</v>
      </c>
      <c r="D8" s="20">
        <v>73.490813648293965</v>
      </c>
      <c r="E8" s="20">
        <v>82.852431986809563</v>
      </c>
      <c r="F8" s="20">
        <v>51.50195253829979</v>
      </c>
      <c r="G8" s="20">
        <v>66.63411358989228</v>
      </c>
      <c r="H8" s="20">
        <v>7.8163081485037811</v>
      </c>
    </row>
    <row r="9" spans="1:9" x14ac:dyDescent="0.25">
      <c r="A9" s="10" t="s">
        <v>168</v>
      </c>
      <c r="B9" s="11">
        <v>343300</v>
      </c>
      <c r="C9" s="11">
        <v>357900</v>
      </c>
      <c r="D9" s="20">
        <v>64.608214389746578</v>
      </c>
      <c r="E9" s="20">
        <v>57.781503213188046</v>
      </c>
      <c r="F9" s="20">
        <v>17.187343546610595</v>
      </c>
      <c r="G9" s="20">
        <v>10.922574541459396</v>
      </c>
      <c r="H9" s="20">
        <v>0.41735769458721705</v>
      </c>
    </row>
    <row r="10" spans="1:9" x14ac:dyDescent="0.25">
      <c r="A10" s="10" t="s">
        <v>183</v>
      </c>
      <c r="B10" s="11">
        <v>55400</v>
      </c>
      <c r="C10" s="11">
        <v>52200</v>
      </c>
      <c r="D10" s="20">
        <v>11.732851985559567</v>
      </c>
      <c r="E10" s="20">
        <v>16.283524904214559</v>
      </c>
      <c r="F10" s="20">
        <v>2.7736056873936117</v>
      </c>
      <c r="G10" s="20">
        <v>1.5930661946470537</v>
      </c>
      <c r="H10" s="20">
        <v>-0.59320454127919087</v>
      </c>
    </row>
    <row r="11" spans="1:9" x14ac:dyDescent="0.25">
      <c r="A11" s="10" t="s">
        <v>169</v>
      </c>
      <c r="B11" s="11">
        <v>525700</v>
      </c>
      <c r="C11" s="11">
        <v>631700</v>
      </c>
      <c r="D11" s="20">
        <v>46.889861137530914</v>
      </c>
      <c r="E11" s="20">
        <v>43.375019787873995</v>
      </c>
      <c r="F11" s="20">
        <v>26.319214979473315</v>
      </c>
      <c r="G11" s="20">
        <v>19.278542435987426</v>
      </c>
      <c r="H11" s="20">
        <v>1.8538125534740324</v>
      </c>
    </row>
    <row r="12" spans="1:9" x14ac:dyDescent="0.25">
      <c r="A12" s="10" t="s">
        <v>170</v>
      </c>
      <c r="B12" s="11">
        <v>31600</v>
      </c>
      <c r="C12" s="11">
        <v>35100</v>
      </c>
      <c r="D12" s="20">
        <v>12.658227848101266</v>
      </c>
      <c r="E12" s="20">
        <v>7.6923076923076925</v>
      </c>
      <c r="F12" s="20">
        <v>1.5820566736757784</v>
      </c>
      <c r="G12" s="20">
        <v>1.0711996826075016</v>
      </c>
      <c r="H12" s="20">
        <v>1.0559765896537066</v>
      </c>
    </row>
    <row r="13" spans="1:9" ht="13" x14ac:dyDescent="0.3">
      <c r="A13" s="21" t="s">
        <v>164</v>
      </c>
      <c r="B13" s="15">
        <v>1997400</v>
      </c>
      <c r="C13" s="15">
        <v>3276700</v>
      </c>
      <c r="D13" s="22">
        <v>61.925503154100326</v>
      </c>
      <c r="E13" s="22">
        <v>70.326853236487935</v>
      </c>
      <c r="F13" s="22">
        <v>100</v>
      </c>
      <c r="G13" s="22">
        <v>100</v>
      </c>
      <c r="H13" s="22">
        <v>5.0744592278753053</v>
      </c>
    </row>
    <row r="16" spans="1:9" x14ac:dyDescent="0.25">
      <c r="A16" s="5"/>
    </row>
    <row r="17" spans="1:1" x14ac:dyDescent="0.25">
      <c r="A17" s="5"/>
    </row>
    <row r="18" spans="1:1" x14ac:dyDescent="0.25">
      <c r="A18" s="5"/>
    </row>
  </sheetData>
  <mergeCells count="3">
    <mergeCell ref="B5:C5"/>
    <mergeCell ref="D5:E5"/>
    <mergeCell ref="F5:G5"/>
  </mergeCells>
  <pageMargins left="0.7" right="0.7" top="0.75" bottom="0.75" header="0.3" footer="0.3"/>
  <pageSetup paperSize="9" orientation="portrait"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4"/>
  <sheetViews>
    <sheetView workbookViewId="0">
      <selection activeCell="H16" sqref="H16"/>
    </sheetView>
  </sheetViews>
  <sheetFormatPr defaultRowHeight="12.5" x14ac:dyDescent="0.25"/>
  <cols>
    <col min="1" max="1" width="8.7265625" style="5"/>
    <col min="2" max="2" width="8.90625" style="5" bestFit="1" customWidth="1"/>
    <col min="3" max="6" width="8.81640625" style="5" bestFit="1" customWidth="1"/>
    <col min="7" max="16384" width="8.7265625" style="5"/>
  </cols>
  <sheetData>
    <row r="1" spans="1:7" x14ac:dyDescent="0.25">
      <c r="A1" s="4" t="s">
        <v>196</v>
      </c>
    </row>
    <row r="2" spans="1:7" x14ac:dyDescent="0.25">
      <c r="A2" s="4" t="s">
        <v>197</v>
      </c>
    </row>
    <row r="3" spans="1:7" x14ac:dyDescent="0.25">
      <c r="A3" s="4" t="s">
        <v>186</v>
      </c>
    </row>
    <row r="5" spans="1:7" x14ac:dyDescent="0.25">
      <c r="A5" s="5" t="s">
        <v>0</v>
      </c>
      <c r="B5" s="5" t="s">
        <v>232</v>
      </c>
      <c r="C5" s="5" t="s">
        <v>233</v>
      </c>
      <c r="D5" s="5" t="s">
        <v>234</v>
      </c>
      <c r="E5" s="5" t="s">
        <v>235</v>
      </c>
      <c r="F5" s="5" t="s">
        <v>236</v>
      </c>
    </row>
    <row r="6" spans="1:7" x14ac:dyDescent="0.25">
      <c r="A6" s="5">
        <v>1883</v>
      </c>
      <c r="B6" s="6"/>
      <c r="C6" s="6">
        <v>34073</v>
      </c>
      <c r="D6" s="6"/>
      <c r="E6" s="6"/>
      <c r="F6" s="6"/>
      <c r="G6" s="6"/>
    </row>
    <row r="7" spans="1:7" x14ac:dyDescent="0.25">
      <c r="A7" s="5">
        <v>1884</v>
      </c>
      <c r="B7" s="6"/>
      <c r="C7" s="6">
        <v>34192</v>
      </c>
      <c r="D7" s="6"/>
      <c r="E7" s="6"/>
      <c r="F7" s="6"/>
      <c r="G7" s="6"/>
    </row>
    <row r="8" spans="1:7" x14ac:dyDescent="0.25">
      <c r="A8" s="5">
        <v>1885</v>
      </c>
      <c r="B8" s="6"/>
      <c r="C8" s="6">
        <v>34697</v>
      </c>
      <c r="D8" s="6">
        <v>425</v>
      </c>
      <c r="E8" s="6"/>
      <c r="F8" s="6"/>
      <c r="G8" s="6"/>
    </row>
    <row r="9" spans="1:7" x14ac:dyDescent="0.25">
      <c r="A9" s="5">
        <v>1886</v>
      </c>
      <c r="B9" s="6"/>
      <c r="C9" s="6">
        <v>35161</v>
      </c>
      <c r="D9" s="6">
        <v>1384</v>
      </c>
      <c r="E9" s="6"/>
      <c r="F9" s="6"/>
      <c r="G9" s="6"/>
    </row>
    <row r="10" spans="1:7" x14ac:dyDescent="0.25">
      <c r="A10" s="5">
        <v>1887</v>
      </c>
      <c r="B10" s="6"/>
      <c r="C10" s="6">
        <v>35230</v>
      </c>
      <c r="D10" s="6">
        <v>906</v>
      </c>
      <c r="E10" s="6"/>
      <c r="F10" s="6"/>
      <c r="G10" s="6"/>
    </row>
    <row r="11" spans="1:7" x14ac:dyDescent="0.25">
      <c r="A11" s="5">
        <v>1888</v>
      </c>
      <c r="B11" s="6"/>
      <c r="C11" s="6">
        <v>34713</v>
      </c>
      <c r="D11" s="6">
        <v>778</v>
      </c>
      <c r="E11" s="6"/>
      <c r="F11" s="6"/>
      <c r="G11" s="6"/>
    </row>
    <row r="12" spans="1:7" x14ac:dyDescent="0.25">
      <c r="A12" s="5">
        <v>1889</v>
      </c>
      <c r="B12" s="6"/>
      <c r="C12" s="6">
        <v>39607</v>
      </c>
      <c r="D12" s="6">
        <v>1064</v>
      </c>
      <c r="E12" s="6"/>
      <c r="F12" s="6"/>
      <c r="G12" s="6"/>
    </row>
    <row r="13" spans="1:7" x14ac:dyDescent="0.25">
      <c r="A13" s="5">
        <v>1890</v>
      </c>
      <c r="B13" s="6"/>
      <c r="C13" s="6">
        <v>39884</v>
      </c>
      <c r="D13" s="6">
        <v>1180</v>
      </c>
      <c r="E13" s="6"/>
      <c r="F13" s="6"/>
      <c r="G13" s="6"/>
    </row>
    <row r="14" spans="1:7" x14ac:dyDescent="0.25">
      <c r="A14" s="5">
        <v>1891</v>
      </c>
      <c r="B14" s="6"/>
      <c r="C14" s="6">
        <v>39418</v>
      </c>
      <c r="D14" s="6">
        <v>1288</v>
      </c>
      <c r="E14" s="6"/>
      <c r="F14" s="6"/>
      <c r="G14" s="6"/>
    </row>
    <row r="15" spans="1:7" x14ac:dyDescent="0.25">
      <c r="A15" s="5">
        <v>1892</v>
      </c>
      <c r="B15" s="6"/>
      <c r="C15" s="6">
        <v>39514</v>
      </c>
      <c r="D15" s="6">
        <v>1344</v>
      </c>
      <c r="E15" s="6"/>
      <c r="F15" s="6"/>
      <c r="G15" s="6"/>
    </row>
    <row r="16" spans="1:7" x14ac:dyDescent="0.25">
      <c r="A16" s="5">
        <v>1893</v>
      </c>
      <c r="B16" s="6"/>
      <c r="C16" s="6">
        <v>37293</v>
      </c>
      <c r="D16" s="6">
        <v>1337</v>
      </c>
      <c r="E16" s="6"/>
      <c r="F16" s="6"/>
      <c r="G16" s="6"/>
    </row>
    <row r="17" spans="1:7" x14ac:dyDescent="0.25">
      <c r="A17" s="5">
        <v>1894</v>
      </c>
      <c r="B17" s="6"/>
      <c r="C17" s="6">
        <v>36987</v>
      </c>
      <c r="D17" s="6">
        <v>1250</v>
      </c>
      <c r="E17" s="6"/>
      <c r="F17" s="6"/>
      <c r="G17" s="6"/>
    </row>
    <row r="18" spans="1:7" x14ac:dyDescent="0.25">
      <c r="A18" s="5">
        <v>1895</v>
      </c>
      <c r="B18" s="6"/>
      <c r="C18" s="6">
        <v>39145</v>
      </c>
      <c r="D18" s="6">
        <v>1122</v>
      </c>
      <c r="E18" s="6"/>
      <c r="F18" s="6"/>
      <c r="G18" s="6"/>
    </row>
    <row r="19" spans="1:7" x14ac:dyDescent="0.25">
      <c r="A19" s="5">
        <v>1896</v>
      </c>
      <c r="B19" s="6"/>
      <c r="C19" s="6">
        <v>42077</v>
      </c>
      <c r="D19" s="6">
        <v>1213</v>
      </c>
      <c r="E19" s="6"/>
      <c r="F19" s="6"/>
      <c r="G19" s="6"/>
    </row>
    <row r="20" spans="1:7" x14ac:dyDescent="0.25">
      <c r="A20" s="5">
        <v>1897</v>
      </c>
      <c r="B20" s="6"/>
      <c r="C20" s="6">
        <v>45661</v>
      </c>
      <c r="D20" s="6">
        <v>1542</v>
      </c>
      <c r="E20" s="6"/>
      <c r="F20" s="6"/>
      <c r="G20" s="6"/>
    </row>
    <row r="21" spans="1:7" x14ac:dyDescent="0.25">
      <c r="A21" s="5">
        <v>1898</v>
      </c>
      <c r="B21" s="6"/>
      <c r="C21" s="6">
        <v>33915</v>
      </c>
      <c r="D21" s="6">
        <v>1789</v>
      </c>
      <c r="E21" s="6"/>
      <c r="F21" s="6"/>
      <c r="G21" s="6"/>
    </row>
    <row r="22" spans="1:7" x14ac:dyDescent="0.25">
      <c r="A22" s="5">
        <v>1899</v>
      </c>
      <c r="B22" s="6"/>
      <c r="C22" s="6">
        <v>38937</v>
      </c>
      <c r="D22" s="6">
        <v>1515</v>
      </c>
      <c r="E22" s="6"/>
      <c r="F22" s="6"/>
      <c r="G22" s="6"/>
    </row>
    <row r="23" spans="1:7" x14ac:dyDescent="0.25">
      <c r="A23" s="5">
        <v>1900</v>
      </c>
      <c r="B23" s="6"/>
      <c r="C23" s="6">
        <v>39673</v>
      </c>
      <c r="D23" s="6">
        <v>2006</v>
      </c>
      <c r="E23" s="6"/>
      <c r="F23" s="6"/>
      <c r="G23" s="6"/>
    </row>
    <row r="24" spans="1:7" x14ac:dyDescent="0.25">
      <c r="A24" s="5">
        <v>1901</v>
      </c>
      <c r="B24" s="6"/>
      <c r="C24" s="6">
        <v>44088</v>
      </c>
      <c r="D24" s="6">
        <v>2397</v>
      </c>
      <c r="E24" s="6"/>
      <c r="F24" s="6"/>
      <c r="G24" s="6"/>
    </row>
    <row r="25" spans="1:7" x14ac:dyDescent="0.25">
      <c r="A25" s="5">
        <v>1902</v>
      </c>
      <c r="B25" s="6"/>
      <c r="C25" s="6">
        <v>48320</v>
      </c>
      <c r="D25" s="6">
        <v>3095</v>
      </c>
      <c r="E25" s="6"/>
      <c r="F25" s="6"/>
      <c r="G25" s="6"/>
    </row>
    <row r="26" spans="1:7" x14ac:dyDescent="0.25">
      <c r="A26" s="5">
        <v>1903</v>
      </c>
      <c r="B26" s="6"/>
      <c r="C26" s="6">
        <v>49289</v>
      </c>
      <c r="D26" s="6">
        <v>3253</v>
      </c>
      <c r="E26" s="6"/>
      <c r="F26" s="6"/>
      <c r="G26" s="6"/>
    </row>
    <row r="27" spans="1:7" x14ac:dyDescent="0.25">
      <c r="A27" s="5">
        <v>1904</v>
      </c>
      <c r="B27" s="6"/>
      <c r="C27" s="6">
        <v>51168</v>
      </c>
      <c r="D27" s="6">
        <v>2618</v>
      </c>
      <c r="E27" s="6"/>
      <c r="F27" s="6"/>
      <c r="G27" s="6"/>
    </row>
    <row r="28" spans="1:7" x14ac:dyDescent="0.25">
      <c r="A28" s="5">
        <v>1905</v>
      </c>
      <c r="B28" s="6"/>
      <c r="C28" s="6">
        <v>54034</v>
      </c>
      <c r="D28" s="6">
        <v>2897</v>
      </c>
      <c r="E28" s="6"/>
      <c r="F28" s="6"/>
      <c r="G28" s="6"/>
    </row>
    <row r="29" spans="1:7" x14ac:dyDescent="0.25">
      <c r="A29" s="5">
        <v>1906</v>
      </c>
      <c r="B29" s="6"/>
      <c r="C29" s="6">
        <v>55676</v>
      </c>
      <c r="D29" s="6">
        <v>4509</v>
      </c>
      <c r="E29" s="6"/>
      <c r="F29" s="6"/>
      <c r="G29" s="6"/>
    </row>
    <row r="30" spans="1:7" x14ac:dyDescent="0.25">
      <c r="A30" s="5">
        <v>1907</v>
      </c>
      <c r="B30" s="6"/>
      <c r="C30" s="6">
        <v>57679</v>
      </c>
      <c r="D30" s="6">
        <v>4754</v>
      </c>
      <c r="E30" s="6"/>
      <c r="F30" s="6"/>
      <c r="G30" s="6"/>
    </row>
    <row r="31" spans="1:7" x14ac:dyDescent="0.25">
      <c r="A31" s="5">
        <v>1908</v>
      </c>
      <c r="B31" s="6"/>
      <c r="C31" s="6">
        <v>60142</v>
      </c>
      <c r="D31" s="6">
        <v>5393</v>
      </c>
      <c r="E31" s="6"/>
      <c r="F31" s="6"/>
      <c r="G31" s="6"/>
    </row>
    <row r="32" spans="1:7" x14ac:dyDescent="0.25">
      <c r="A32" s="5">
        <v>1909</v>
      </c>
      <c r="B32" s="6"/>
      <c r="C32" s="6">
        <v>64408</v>
      </c>
      <c r="D32" s="6">
        <v>6210</v>
      </c>
      <c r="E32" s="6"/>
      <c r="F32" s="6"/>
      <c r="G32" s="6"/>
    </row>
    <row r="33" spans="1:7" x14ac:dyDescent="0.25">
      <c r="A33" s="5">
        <v>1910</v>
      </c>
      <c r="B33" s="6"/>
      <c r="C33" s="6">
        <v>63293</v>
      </c>
      <c r="D33" s="6">
        <v>5964</v>
      </c>
      <c r="E33" s="6"/>
      <c r="F33" s="6"/>
      <c r="G33" s="6"/>
    </row>
    <row r="34" spans="1:7" x14ac:dyDescent="0.25">
      <c r="A34" s="5">
        <v>1911</v>
      </c>
      <c r="B34" s="6"/>
      <c r="C34" s="6">
        <v>67587</v>
      </c>
      <c r="D34" s="6">
        <v>6205</v>
      </c>
      <c r="E34" s="6"/>
      <c r="F34" s="6"/>
      <c r="G34" s="6"/>
    </row>
    <row r="35" spans="1:7" x14ac:dyDescent="0.25">
      <c r="A35" s="5">
        <v>1912</v>
      </c>
      <c r="B35" s="6"/>
      <c r="C35" s="6">
        <v>69126</v>
      </c>
      <c r="D35" s="6">
        <v>7168</v>
      </c>
      <c r="E35" s="6"/>
      <c r="F35" s="6"/>
      <c r="G35" s="6"/>
    </row>
    <row r="36" spans="1:7" x14ac:dyDescent="0.25">
      <c r="A36" s="5">
        <v>1913</v>
      </c>
      <c r="B36" s="6"/>
      <c r="C36" s="6">
        <v>68117</v>
      </c>
      <c r="D36" s="6">
        <v>7359</v>
      </c>
      <c r="E36" s="6"/>
      <c r="F36" s="6"/>
      <c r="G36" s="6"/>
    </row>
    <row r="37" spans="1:7" x14ac:dyDescent="0.25">
      <c r="A37" s="5">
        <v>1914</v>
      </c>
      <c r="B37" s="6"/>
      <c r="C37" s="6">
        <v>67774</v>
      </c>
      <c r="D37" s="6">
        <v>6490</v>
      </c>
      <c r="E37" s="6"/>
      <c r="F37" s="6"/>
      <c r="G37" s="6"/>
    </row>
    <row r="38" spans="1:7" x14ac:dyDescent="0.25">
      <c r="A38" s="5">
        <v>1915</v>
      </c>
      <c r="B38" s="6"/>
      <c r="C38" s="6">
        <v>67335</v>
      </c>
      <c r="D38" s="6">
        <v>6359</v>
      </c>
      <c r="E38" s="6"/>
      <c r="F38" s="6"/>
      <c r="G38" s="6"/>
    </row>
    <row r="39" spans="1:7" x14ac:dyDescent="0.25">
      <c r="A39" s="5">
        <v>1916</v>
      </c>
      <c r="B39" s="6"/>
      <c r="C39" s="6">
        <v>68349</v>
      </c>
      <c r="D39" s="6">
        <v>6383</v>
      </c>
      <c r="E39" s="6"/>
      <c r="F39" s="6"/>
      <c r="G39" s="6"/>
    </row>
    <row r="40" spans="1:7" x14ac:dyDescent="0.25">
      <c r="A40" s="5">
        <v>1917</v>
      </c>
      <c r="B40" s="6"/>
      <c r="C40" s="6">
        <v>67828</v>
      </c>
      <c r="D40" s="6">
        <v>6483</v>
      </c>
      <c r="E40" s="6"/>
      <c r="F40" s="6"/>
      <c r="G40" s="6"/>
    </row>
    <row r="41" spans="1:7" x14ac:dyDescent="0.25">
      <c r="A41" s="5">
        <v>1918</v>
      </c>
      <c r="B41" s="6"/>
      <c r="C41" s="6">
        <v>57347</v>
      </c>
      <c r="D41" s="6">
        <v>7383</v>
      </c>
      <c r="E41" s="6"/>
      <c r="F41" s="6"/>
      <c r="G41" s="6"/>
    </row>
    <row r="42" spans="1:7" x14ac:dyDescent="0.25">
      <c r="A42" s="5">
        <v>1919</v>
      </c>
      <c r="B42" s="6"/>
      <c r="C42" s="6">
        <v>76773</v>
      </c>
      <c r="D42" s="6">
        <v>9883</v>
      </c>
      <c r="E42" s="6"/>
      <c r="F42" s="6"/>
      <c r="G42" s="6"/>
    </row>
    <row r="43" spans="1:7" x14ac:dyDescent="0.25">
      <c r="A43" s="5">
        <v>1920</v>
      </c>
      <c r="B43" s="6"/>
      <c r="C43" s="6">
        <v>82155</v>
      </c>
      <c r="D43" s="6">
        <v>11017</v>
      </c>
      <c r="E43" s="6"/>
      <c r="F43" s="6"/>
      <c r="G43" s="6"/>
    </row>
    <row r="44" spans="1:7" x14ac:dyDescent="0.25">
      <c r="A44" s="5">
        <v>1921</v>
      </c>
      <c r="B44" s="6"/>
      <c r="C44" s="6">
        <v>87732</v>
      </c>
      <c r="D44" s="6">
        <v>12026</v>
      </c>
      <c r="E44" s="6"/>
      <c r="F44" s="6"/>
      <c r="G44" s="6"/>
    </row>
    <row r="45" spans="1:7" x14ac:dyDescent="0.25">
      <c r="A45" s="5">
        <v>1922</v>
      </c>
      <c r="B45" s="6"/>
      <c r="C45" s="6">
        <v>84167</v>
      </c>
      <c r="D45" s="6">
        <v>9886</v>
      </c>
      <c r="E45" s="6"/>
      <c r="F45" s="6"/>
      <c r="G45" s="6"/>
    </row>
    <row r="46" spans="1:7" x14ac:dyDescent="0.25">
      <c r="A46" s="5">
        <v>1923</v>
      </c>
      <c r="B46" s="6"/>
      <c r="C46" s="6">
        <v>76652</v>
      </c>
      <c r="D46" s="6">
        <v>7969</v>
      </c>
      <c r="E46" s="6"/>
      <c r="F46" s="6"/>
      <c r="G46" s="6"/>
    </row>
    <row r="47" spans="1:7" x14ac:dyDescent="0.25">
      <c r="A47" s="5">
        <v>1924</v>
      </c>
      <c r="B47" s="6"/>
      <c r="C47" s="6">
        <v>77121</v>
      </c>
      <c r="D47" s="6">
        <v>9894</v>
      </c>
      <c r="E47" s="6"/>
      <c r="F47" s="6"/>
      <c r="G47" s="6"/>
    </row>
    <row r="48" spans="1:7" x14ac:dyDescent="0.25">
      <c r="A48" s="5">
        <v>1925</v>
      </c>
      <c r="B48" s="6"/>
      <c r="C48" s="6">
        <v>80106</v>
      </c>
      <c r="D48" s="6">
        <v>12680</v>
      </c>
      <c r="E48" s="6"/>
      <c r="F48" s="6"/>
      <c r="G48" s="6"/>
    </row>
    <row r="49" spans="1:7" x14ac:dyDescent="0.25">
      <c r="A49" s="5">
        <v>1926</v>
      </c>
      <c r="B49" s="6"/>
      <c r="C49" s="6">
        <v>80682</v>
      </c>
      <c r="D49" s="6">
        <v>12495</v>
      </c>
      <c r="E49" s="6"/>
      <c r="F49" s="6"/>
      <c r="G49" s="6"/>
    </row>
    <row r="50" spans="1:7" x14ac:dyDescent="0.25">
      <c r="A50" s="5">
        <v>1927</v>
      </c>
      <c r="B50" s="6"/>
      <c r="C50" s="6">
        <v>87545</v>
      </c>
      <c r="D50" s="6">
        <v>12607</v>
      </c>
      <c r="E50" s="6"/>
      <c r="F50" s="6"/>
      <c r="G50" s="6"/>
    </row>
    <row r="51" spans="1:7" x14ac:dyDescent="0.25">
      <c r="A51" s="5">
        <v>1928</v>
      </c>
      <c r="B51" s="6"/>
      <c r="C51" s="6">
        <v>87837</v>
      </c>
      <c r="D51" s="6">
        <v>13059</v>
      </c>
      <c r="E51" s="6"/>
      <c r="F51" s="6"/>
      <c r="G51" s="6"/>
    </row>
    <row r="52" spans="1:7" x14ac:dyDescent="0.25">
      <c r="A52" s="5">
        <v>1929</v>
      </c>
      <c r="B52" s="6"/>
      <c r="C52" s="6">
        <v>89969</v>
      </c>
      <c r="D52" s="6">
        <v>14296</v>
      </c>
      <c r="E52" s="6"/>
      <c r="F52" s="6"/>
      <c r="G52" s="6"/>
    </row>
    <row r="53" spans="1:7" x14ac:dyDescent="0.25">
      <c r="A53" s="5">
        <v>1930</v>
      </c>
      <c r="B53" s="6"/>
      <c r="C53" s="6">
        <v>89848</v>
      </c>
      <c r="D53" s="6">
        <v>15430</v>
      </c>
      <c r="E53" s="6"/>
      <c r="F53" s="6"/>
      <c r="G53" s="6"/>
    </row>
    <row r="54" spans="1:7" x14ac:dyDescent="0.25">
      <c r="A54" s="5">
        <v>1931</v>
      </c>
      <c r="B54" s="6"/>
      <c r="C54" s="6">
        <v>79981</v>
      </c>
      <c r="D54" s="6">
        <v>15183</v>
      </c>
      <c r="E54" s="6"/>
      <c r="F54" s="6"/>
      <c r="G54" s="6"/>
    </row>
    <row r="55" spans="1:7" x14ac:dyDescent="0.25">
      <c r="A55" s="5">
        <v>1932</v>
      </c>
      <c r="B55" s="6"/>
      <c r="C55" s="6">
        <v>67172</v>
      </c>
      <c r="D55" s="6">
        <v>13878</v>
      </c>
      <c r="E55" s="6"/>
      <c r="F55" s="6"/>
      <c r="G55" s="6"/>
    </row>
    <row r="56" spans="1:7" x14ac:dyDescent="0.25">
      <c r="A56" s="5">
        <v>1933</v>
      </c>
      <c r="B56" s="6"/>
      <c r="C56" s="6">
        <v>56694</v>
      </c>
      <c r="D56" s="6">
        <v>13904</v>
      </c>
      <c r="E56" s="6"/>
      <c r="F56" s="6"/>
      <c r="G56" s="6"/>
    </row>
    <row r="57" spans="1:7" x14ac:dyDescent="0.25">
      <c r="A57" s="5">
        <v>1934</v>
      </c>
      <c r="B57" s="6"/>
      <c r="C57" s="6">
        <v>56882</v>
      </c>
      <c r="D57" s="6">
        <v>14722</v>
      </c>
      <c r="E57" s="6"/>
      <c r="F57" s="6"/>
      <c r="G57" s="6"/>
    </row>
    <row r="58" spans="1:7" x14ac:dyDescent="0.25">
      <c r="A58" s="5">
        <v>1935</v>
      </c>
      <c r="B58" s="6"/>
      <c r="C58" s="6">
        <v>58344</v>
      </c>
      <c r="D58" s="6">
        <v>16645</v>
      </c>
      <c r="E58" s="6"/>
      <c r="F58" s="6"/>
      <c r="G58" s="6"/>
    </row>
    <row r="59" spans="1:7" x14ac:dyDescent="0.25">
      <c r="A59" s="5">
        <v>1936</v>
      </c>
      <c r="B59" s="6"/>
      <c r="C59" s="6">
        <v>62740</v>
      </c>
      <c r="D59" s="6">
        <v>18511</v>
      </c>
      <c r="E59" s="6"/>
      <c r="F59" s="6"/>
      <c r="G59" s="6"/>
    </row>
    <row r="60" spans="1:7" x14ac:dyDescent="0.25">
      <c r="A60" s="5">
        <v>1937</v>
      </c>
      <c r="B60" s="6"/>
      <c r="C60" s="6">
        <v>65416</v>
      </c>
      <c r="D60" s="6">
        <v>17381</v>
      </c>
      <c r="E60" s="6"/>
      <c r="F60" s="6"/>
      <c r="G60" s="6"/>
    </row>
    <row r="61" spans="1:7" x14ac:dyDescent="0.25">
      <c r="A61" s="5">
        <v>1938</v>
      </c>
      <c r="B61" s="6"/>
      <c r="C61" s="6">
        <v>66851</v>
      </c>
      <c r="D61" s="6">
        <v>18211</v>
      </c>
      <c r="E61" s="6"/>
      <c r="F61" s="6"/>
      <c r="G61" s="6"/>
    </row>
    <row r="62" spans="1:7" x14ac:dyDescent="0.25">
      <c r="A62" s="5">
        <v>1939</v>
      </c>
      <c r="B62" s="6"/>
      <c r="C62" s="6">
        <v>64182</v>
      </c>
      <c r="D62" s="6">
        <v>18349</v>
      </c>
      <c r="E62" s="6"/>
      <c r="F62" s="6"/>
      <c r="G62" s="6"/>
    </row>
    <row r="63" spans="1:7" x14ac:dyDescent="0.25">
      <c r="A63" s="5">
        <v>1940</v>
      </c>
      <c r="B63" s="6"/>
      <c r="C63" s="6">
        <v>60836</v>
      </c>
      <c r="D63" s="6">
        <v>19827</v>
      </c>
      <c r="E63" s="6"/>
      <c r="F63" s="6"/>
      <c r="G63" s="6"/>
    </row>
    <row r="64" spans="1:7" x14ac:dyDescent="0.25">
      <c r="A64" s="5">
        <v>1941</v>
      </c>
      <c r="B64" s="6"/>
      <c r="C64" s="6">
        <v>52050</v>
      </c>
      <c r="D64" s="6">
        <v>19997</v>
      </c>
      <c r="E64" s="6"/>
      <c r="F64" s="6"/>
      <c r="G64" s="6"/>
    </row>
    <row r="65" spans="1:7" x14ac:dyDescent="0.25">
      <c r="A65" s="5">
        <v>1942</v>
      </c>
      <c r="B65" s="6"/>
      <c r="C65" s="6">
        <v>44984</v>
      </c>
      <c r="D65" s="6">
        <v>16359</v>
      </c>
      <c r="E65" s="6"/>
      <c r="F65" s="6"/>
      <c r="G65" s="6"/>
    </row>
    <row r="66" spans="1:7" x14ac:dyDescent="0.25">
      <c r="A66" s="5">
        <v>1943</v>
      </c>
      <c r="B66" s="6"/>
      <c r="C66" s="6">
        <v>44774</v>
      </c>
      <c r="D66" s="6">
        <v>17108</v>
      </c>
      <c r="E66" s="6"/>
      <c r="F66" s="6"/>
      <c r="G66" s="6"/>
    </row>
    <row r="67" spans="1:7" x14ac:dyDescent="0.25">
      <c r="A67" s="5">
        <v>1944</v>
      </c>
      <c r="B67" s="6"/>
      <c r="C67" s="6">
        <v>54409</v>
      </c>
      <c r="D67" s="6">
        <v>12578</v>
      </c>
      <c r="E67" s="6"/>
      <c r="F67" s="6"/>
      <c r="G67" s="6"/>
    </row>
    <row r="68" spans="1:7" x14ac:dyDescent="0.25">
      <c r="A68" s="5">
        <v>1945</v>
      </c>
      <c r="B68" s="6"/>
      <c r="C68" s="6">
        <v>68052</v>
      </c>
      <c r="D68" s="6">
        <v>4258</v>
      </c>
      <c r="E68" s="6"/>
      <c r="F68" s="6"/>
      <c r="G68" s="6"/>
    </row>
    <row r="69" spans="1:7" x14ac:dyDescent="0.25">
      <c r="A69" s="5">
        <v>1946</v>
      </c>
      <c r="B69" s="6"/>
      <c r="C69" s="6">
        <v>81274</v>
      </c>
      <c r="D69" s="6">
        <v>8136</v>
      </c>
      <c r="E69" s="6"/>
      <c r="F69" s="6"/>
      <c r="G69" s="6"/>
    </row>
    <row r="70" spans="1:7" x14ac:dyDescent="0.25">
      <c r="A70" s="5">
        <v>1947</v>
      </c>
      <c r="B70" s="6"/>
      <c r="C70" s="6">
        <v>75669</v>
      </c>
      <c r="D70" s="6">
        <v>9260</v>
      </c>
      <c r="E70" s="6"/>
      <c r="F70" s="6"/>
      <c r="G70" s="6"/>
    </row>
    <row r="71" spans="1:7" x14ac:dyDescent="0.25">
      <c r="A71" s="5">
        <v>1948</v>
      </c>
      <c r="B71" s="6"/>
      <c r="C71" s="6">
        <v>68903</v>
      </c>
      <c r="D71" s="6">
        <v>11582</v>
      </c>
      <c r="E71" s="6"/>
      <c r="F71" s="6"/>
      <c r="G71" s="6"/>
    </row>
    <row r="72" spans="1:7" x14ac:dyDescent="0.25">
      <c r="A72" s="5">
        <v>1949</v>
      </c>
      <c r="B72" s="6"/>
      <c r="C72" s="6">
        <v>67811</v>
      </c>
      <c r="D72" s="6">
        <v>14266</v>
      </c>
      <c r="E72" s="6"/>
      <c r="F72" s="6"/>
      <c r="G72" s="6"/>
    </row>
    <row r="73" spans="1:7" x14ac:dyDescent="0.25">
      <c r="A73" s="5">
        <v>1950</v>
      </c>
      <c r="B73" s="6"/>
      <c r="C73" s="6">
        <v>67556</v>
      </c>
      <c r="D73" s="6">
        <v>16896</v>
      </c>
      <c r="E73" s="6"/>
      <c r="F73" s="6"/>
      <c r="G73" s="6"/>
    </row>
    <row r="74" spans="1:7" x14ac:dyDescent="0.25">
      <c r="A74" s="5">
        <v>1951</v>
      </c>
      <c r="B74" s="6"/>
      <c r="C74" s="6">
        <v>60670</v>
      </c>
      <c r="D74" s="6">
        <v>17764</v>
      </c>
      <c r="E74" s="6"/>
      <c r="F74" s="6"/>
      <c r="G74" s="6"/>
    </row>
    <row r="75" spans="1:7" x14ac:dyDescent="0.25">
      <c r="A75" s="5">
        <v>1952</v>
      </c>
      <c r="B75" s="6"/>
      <c r="C75" s="6">
        <v>63391</v>
      </c>
      <c r="D75" s="6">
        <v>20877</v>
      </c>
      <c r="E75" s="6"/>
      <c r="F75" s="6"/>
      <c r="G75" s="6"/>
    </row>
    <row r="76" spans="1:7" x14ac:dyDescent="0.25">
      <c r="A76" s="5">
        <v>1953</v>
      </c>
      <c r="B76" s="6"/>
      <c r="C76" s="6">
        <v>74036</v>
      </c>
      <c r="D76" s="6">
        <v>24575</v>
      </c>
      <c r="E76" s="6"/>
      <c r="F76" s="6"/>
      <c r="G76" s="6"/>
    </row>
    <row r="77" spans="1:7" x14ac:dyDescent="0.25">
      <c r="A77" s="5">
        <v>1954</v>
      </c>
      <c r="B77" s="6"/>
      <c r="C77" s="6">
        <v>77503</v>
      </c>
      <c r="D77" s="6">
        <v>29369</v>
      </c>
      <c r="E77" s="6"/>
      <c r="F77" s="6"/>
      <c r="G77" s="6"/>
    </row>
    <row r="78" spans="1:7" x14ac:dyDescent="0.25">
      <c r="A78" s="5">
        <v>1955</v>
      </c>
      <c r="B78" s="6"/>
      <c r="C78" s="6">
        <v>77502</v>
      </c>
      <c r="D78" s="6">
        <v>34508</v>
      </c>
      <c r="E78" s="6"/>
      <c r="F78" s="6"/>
      <c r="G78" s="6"/>
    </row>
    <row r="79" spans="1:7" x14ac:dyDescent="0.25">
      <c r="A79" s="5">
        <v>1956</v>
      </c>
      <c r="B79" s="6"/>
      <c r="C79" s="6">
        <v>75211</v>
      </c>
      <c r="D79" s="6">
        <v>33245</v>
      </c>
      <c r="E79" s="6"/>
      <c r="F79" s="6"/>
      <c r="G79" s="6"/>
    </row>
    <row r="80" spans="1:7" x14ac:dyDescent="0.25">
      <c r="A80" s="5">
        <v>1957</v>
      </c>
      <c r="B80" s="6"/>
      <c r="C80" s="6">
        <v>74298</v>
      </c>
      <c r="D80" s="6">
        <v>33188</v>
      </c>
      <c r="E80" s="6"/>
      <c r="F80" s="6"/>
      <c r="G80" s="6"/>
    </row>
    <row r="81" spans="1:7" x14ac:dyDescent="0.25">
      <c r="A81" s="5">
        <v>1958</v>
      </c>
      <c r="B81" s="6"/>
      <c r="C81" s="6">
        <v>77629</v>
      </c>
      <c r="D81" s="6">
        <v>38518</v>
      </c>
      <c r="E81" s="6"/>
      <c r="F81" s="6"/>
      <c r="G81" s="6"/>
    </row>
    <row r="82" spans="1:7" x14ac:dyDescent="0.25">
      <c r="A82" s="5">
        <v>1959</v>
      </c>
      <c r="B82" s="6"/>
      <c r="C82" s="6">
        <v>78708</v>
      </c>
      <c r="D82" s="6">
        <v>41537</v>
      </c>
      <c r="E82" s="6"/>
      <c r="F82" s="6"/>
      <c r="G82" s="6"/>
    </row>
    <row r="83" spans="1:7" x14ac:dyDescent="0.25">
      <c r="A83" s="5">
        <v>1960</v>
      </c>
      <c r="B83" s="6"/>
      <c r="C83" s="6">
        <v>79721</v>
      </c>
      <c r="D83" s="6">
        <v>43484</v>
      </c>
      <c r="E83" s="6"/>
      <c r="F83" s="6"/>
      <c r="G83" s="6"/>
    </row>
    <row r="84" spans="1:7" x14ac:dyDescent="0.25">
      <c r="A84" s="5">
        <v>1961</v>
      </c>
      <c r="B84" s="6"/>
      <c r="C84" s="6">
        <v>83396</v>
      </c>
      <c r="D84" s="6">
        <v>48417</v>
      </c>
      <c r="E84" s="6"/>
      <c r="F84" s="6"/>
      <c r="G84" s="6"/>
    </row>
    <row r="85" spans="1:7" x14ac:dyDescent="0.25">
      <c r="A85" s="5">
        <v>1962</v>
      </c>
      <c r="B85" s="6"/>
      <c r="C85" s="6">
        <v>85180</v>
      </c>
      <c r="D85" s="6">
        <v>60127</v>
      </c>
      <c r="E85" s="6"/>
      <c r="F85" s="6"/>
      <c r="G85" s="6"/>
    </row>
    <row r="86" spans="1:7" x14ac:dyDescent="0.25">
      <c r="A86" s="5">
        <v>1963</v>
      </c>
      <c r="B86" s="6"/>
      <c r="C86" s="6">
        <v>85869</v>
      </c>
      <c r="D86" s="6">
        <v>71790</v>
      </c>
      <c r="E86" s="6">
        <v>2558</v>
      </c>
      <c r="F86" s="6"/>
      <c r="G86" s="6"/>
    </row>
    <row r="87" spans="1:7" x14ac:dyDescent="0.25">
      <c r="A87" s="5">
        <v>1964</v>
      </c>
      <c r="B87" s="6"/>
      <c r="C87" s="6">
        <v>87592</v>
      </c>
      <c r="D87" s="6">
        <v>74980</v>
      </c>
      <c r="E87" s="6"/>
      <c r="F87" s="6"/>
      <c r="G87" s="6"/>
    </row>
    <row r="88" spans="1:7" x14ac:dyDescent="0.25">
      <c r="A88" s="5">
        <v>1965</v>
      </c>
      <c r="B88" s="6"/>
      <c r="C88" s="6">
        <v>94629</v>
      </c>
      <c r="D88" s="6">
        <v>81923</v>
      </c>
      <c r="E88" s="6">
        <v>1177</v>
      </c>
      <c r="F88" s="6"/>
      <c r="G88" s="6"/>
    </row>
    <row r="89" spans="1:7" x14ac:dyDescent="0.25">
      <c r="A89" s="5">
        <v>1966</v>
      </c>
      <c r="B89" s="6"/>
      <c r="C89" s="6">
        <v>88525</v>
      </c>
      <c r="D89" s="6">
        <v>86046</v>
      </c>
      <c r="E89" s="6">
        <v>1060</v>
      </c>
      <c r="F89" s="6"/>
      <c r="G89" s="6"/>
    </row>
    <row r="90" spans="1:7" x14ac:dyDescent="0.25">
      <c r="A90" s="5">
        <v>1967</v>
      </c>
      <c r="B90" s="6"/>
      <c r="C90" s="6">
        <v>88164</v>
      </c>
      <c r="D90" s="6">
        <v>85364</v>
      </c>
      <c r="E90" s="6"/>
      <c r="F90" s="6"/>
      <c r="G90" s="6"/>
    </row>
    <row r="91" spans="1:7" x14ac:dyDescent="0.25">
      <c r="A91" s="5">
        <v>1968</v>
      </c>
      <c r="B91" s="6"/>
      <c r="C91" s="6">
        <v>93471</v>
      </c>
      <c r="D91" s="6">
        <v>96710</v>
      </c>
      <c r="E91" s="6">
        <v>1463</v>
      </c>
      <c r="F91" s="6"/>
      <c r="G91" s="6"/>
    </row>
    <row r="92" spans="1:7" x14ac:dyDescent="0.25">
      <c r="A92" s="5">
        <v>1969</v>
      </c>
      <c r="B92" s="6"/>
      <c r="C92" s="6">
        <v>101415</v>
      </c>
      <c r="D92" s="6">
        <v>105586</v>
      </c>
      <c r="E92" s="6">
        <v>1701</v>
      </c>
      <c r="F92" s="6"/>
      <c r="G92" s="6"/>
    </row>
    <row r="93" spans="1:7" x14ac:dyDescent="0.25">
      <c r="A93" s="5">
        <v>1970</v>
      </c>
      <c r="B93" s="6"/>
      <c r="C93" s="6">
        <v>103175</v>
      </c>
      <c r="D93" s="6">
        <v>130831</v>
      </c>
      <c r="E93" s="6">
        <v>1846</v>
      </c>
      <c r="F93" s="6"/>
      <c r="G93" s="6"/>
    </row>
    <row r="94" spans="1:7" x14ac:dyDescent="0.25">
      <c r="A94" s="5">
        <v>1971</v>
      </c>
      <c r="B94" s="6"/>
      <c r="C94" s="6">
        <v>104729</v>
      </c>
      <c r="D94" s="6">
        <v>105785</v>
      </c>
      <c r="E94" s="6">
        <v>1906</v>
      </c>
      <c r="F94" s="6"/>
      <c r="G94" s="6"/>
    </row>
    <row r="95" spans="1:7" x14ac:dyDescent="0.25">
      <c r="A95" s="5">
        <v>1972</v>
      </c>
      <c r="B95" s="6"/>
      <c r="C95" s="6">
        <v>99298</v>
      </c>
      <c r="D95" s="6">
        <v>130400</v>
      </c>
      <c r="E95" s="6">
        <v>1995</v>
      </c>
      <c r="F95" s="6"/>
      <c r="G95" s="6"/>
    </row>
    <row r="96" spans="1:7" x14ac:dyDescent="0.25">
      <c r="A96" s="5">
        <v>1973</v>
      </c>
      <c r="B96" s="6"/>
      <c r="C96" s="6">
        <v>104079</v>
      </c>
      <c r="D96" s="6">
        <v>144814</v>
      </c>
      <c r="E96" s="6">
        <v>2398</v>
      </c>
      <c r="F96" s="6"/>
      <c r="G96" s="6"/>
    </row>
    <row r="97" spans="1:7" x14ac:dyDescent="0.25">
      <c r="A97" s="5">
        <v>1974</v>
      </c>
      <c r="B97" s="6"/>
      <c r="C97" s="6">
        <v>102538</v>
      </c>
      <c r="D97" s="6">
        <v>149319</v>
      </c>
      <c r="E97" s="6">
        <v>4455</v>
      </c>
      <c r="F97" s="6"/>
      <c r="G97" s="6"/>
    </row>
    <row r="98" spans="1:7" x14ac:dyDescent="0.25">
      <c r="A98" s="5">
        <v>1975</v>
      </c>
      <c r="B98" s="6"/>
      <c r="C98" s="6">
        <v>101014</v>
      </c>
      <c r="D98" s="6">
        <v>159821</v>
      </c>
      <c r="E98" s="6">
        <v>2914</v>
      </c>
      <c r="F98" s="6"/>
      <c r="G98" s="6"/>
    </row>
    <row r="99" spans="1:7" x14ac:dyDescent="0.25">
      <c r="A99" s="5">
        <v>1976</v>
      </c>
      <c r="B99" s="6"/>
      <c r="C99" s="6">
        <v>102344</v>
      </c>
      <c r="D99" s="6">
        <v>161016</v>
      </c>
      <c r="E99" s="6">
        <v>3261</v>
      </c>
      <c r="F99" s="6"/>
      <c r="G99" s="6"/>
    </row>
    <row r="100" spans="1:7" x14ac:dyDescent="0.25">
      <c r="A100" s="5">
        <v>1977</v>
      </c>
      <c r="B100" s="6"/>
      <c r="C100" s="6">
        <v>100931</v>
      </c>
      <c r="D100" s="6">
        <v>161006</v>
      </c>
      <c r="E100" s="6">
        <v>3139</v>
      </c>
      <c r="F100" s="6"/>
      <c r="G100" s="6"/>
    </row>
    <row r="101" spans="1:7" x14ac:dyDescent="0.25">
      <c r="A101" s="5">
        <v>1978</v>
      </c>
      <c r="B101" s="6"/>
      <c r="C101" s="6">
        <v>100916</v>
      </c>
      <c r="D101" s="6">
        <v>166092</v>
      </c>
      <c r="E101" s="6">
        <v>4015</v>
      </c>
      <c r="F101" s="6">
        <v>3598</v>
      </c>
      <c r="G101" s="6"/>
    </row>
    <row r="102" spans="1:7" x14ac:dyDescent="0.25">
      <c r="A102" s="5">
        <v>1979</v>
      </c>
      <c r="B102" s="6"/>
      <c r="C102" s="6">
        <v>100494</v>
      </c>
      <c r="D102" s="6">
        <v>174569</v>
      </c>
      <c r="E102" s="6">
        <v>4722</v>
      </c>
      <c r="F102" s="6">
        <v>11284</v>
      </c>
      <c r="G102" s="6"/>
    </row>
    <row r="103" spans="1:7" x14ac:dyDescent="0.25">
      <c r="A103" s="5">
        <v>1980</v>
      </c>
      <c r="B103" s="6"/>
      <c r="C103" s="6">
        <v>104329</v>
      </c>
      <c r="D103" s="6">
        <v>191020</v>
      </c>
      <c r="E103" s="6">
        <v>5070</v>
      </c>
      <c r="F103" s="6">
        <v>18596</v>
      </c>
      <c r="G103" s="6"/>
    </row>
    <row r="104" spans="1:7" x14ac:dyDescent="0.25">
      <c r="A104" s="5">
        <v>1981</v>
      </c>
      <c r="B104" s="6"/>
      <c r="C104" s="6">
        <v>106413</v>
      </c>
      <c r="D104" s="6">
        <v>218261</v>
      </c>
      <c r="E104" s="6">
        <v>5303</v>
      </c>
      <c r="F104" s="6">
        <v>24119</v>
      </c>
      <c r="G104" s="6"/>
    </row>
    <row r="105" spans="1:7" x14ac:dyDescent="0.25">
      <c r="A105" s="5">
        <v>1982</v>
      </c>
      <c r="B105" s="6"/>
      <c r="C105" s="6">
        <v>109625</v>
      </c>
      <c r="D105" s="6">
        <v>237513</v>
      </c>
      <c r="E105" s="6">
        <v>5924</v>
      </c>
      <c r="F105" s="6">
        <v>27422</v>
      </c>
      <c r="G105" s="6"/>
    </row>
    <row r="106" spans="1:7" x14ac:dyDescent="0.25">
      <c r="A106" s="5">
        <v>1983</v>
      </c>
      <c r="B106" s="6"/>
      <c r="C106" s="6">
        <v>103703</v>
      </c>
      <c r="D106" s="6">
        <v>252685</v>
      </c>
      <c r="E106" s="6">
        <v>6394</v>
      </c>
      <c r="F106" s="6">
        <v>30664</v>
      </c>
      <c r="G106" s="6"/>
    </row>
    <row r="107" spans="1:7" x14ac:dyDescent="0.25">
      <c r="A107" s="5">
        <v>1984</v>
      </c>
      <c r="B107" s="6"/>
      <c r="C107" s="6">
        <v>111284</v>
      </c>
      <c r="D107" s="6">
        <v>282314</v>
      </c>
      <c r="E107" s="6">
        <v>8633</v>
      </c>
      <c r="F107" s="6">
        <v>35982</v>
      </c>
      <c r="G107" s="6"/>
    </row>
    <row r="108" spans="1:7" x14ac:dyDescent="0.25">
      <c r="A108" s="5">
        <v>1985</v>
      </c>
      <c r="B108" s="6">
        <v>8558</v>
      </c>
      <c r="C108" s="6">
        <v>115235</v>
      </c>
      <c r="D108" s="6">
        <v>299851</v>
      </c>
      <c r="E108" s="6">
        <v>10585</v>
      </c>
      <c r="F108" s="6">
        <v>36916</v>
      </c>
      <c r="G108" s="6"/>
    </row>
    <row r="109" spans="1:7" x14ac:dyDescent="0.25">
      <c r="A109" s="5">
        <v>1986</v>
      </c>
      <c r="B109" s="6">
        <v>8009</v>
      </c>
      <c r="C109" s="6">
        <v>120916</v>
      </c>
      <c r="D109" s="6">
        <v>316162</v>
      </c>
      <c r="E109" s="6">
        <v>12755</v>
      </c>
      <c r="F109" s="6">
        <v>41342</v>
      </c>
      <c r="G109" s="6"/>
    </row>
    <row r="110" spans="1:7" x14ac:dyDescent="0.25">
      <c r="A110" s="5">
        <v>1987</v>
      </c>
      <c r="B110" s="6">
        <v>8059</v>
      </c>
      <c r="C110" s="6">
        <v>131837</v>
      </c>
      <c r="D110" s="6">
        <v>336884</v>
      </c>
      <c r="E110" s="6">
        <v>17057</v>
      </c>
      <c r="F110" s="6">
        <v>45069</v>
      </c>
      <c r="G110" s="6"/>
    </row>
    <row r="111" spans="1:7" x14ac:dyDescent="0.25">
      <c r="A111" s="5">
        <v>1988</v>
      </c>
      <c r="B111" s="6"/>
      <c r="C111" s="6">
        <v>143836</v>
      </c>
      <c r="D111" s="6">
        <v>335759</v>
      </c>
      <c r="E111" s="6">
        <v>20051</v>
      </c>
      <c r="F111" s="6">
        <v>49774</v>
      </c>
      <c r="G111" s="6"/>
    </row>
    <row r="112" spans="1:7" x14ac:dyDescent="0.25">
      <c r="A112" s="5">
        <v>1989</v>
      </c>
      <c r="B112" s="6">
        <v>9659</v>
      </c>
      <c r="C112" s="6">
        <v>158707</v>
      </c>
      <c r="D112" s="6">
        <v>345140</v>
      </c>
      <c r="E112" s="6">
        <v>23315</v>
      </c>
      <c r="F112" s="6">
        <v>55774</v>
      </c>
      <c r="G112" s="6"/>
    </row>
    <row r="113" spans="1:7" x14ac:dyDescent="0.25">
      <c r="A113" s="5">
        <v>1990</v>
      </c>
      <c r="B113" s="6">
        <v>10137</v>
      </c>
      <c r="C113" s="6">
        <v>171163</v>
      </c>
      <c r="D113" s="6">
        <v>360704</v>
      </c>
      <c r="E113" s="6">
        <v>25820</v>
      </c>
      <c r="F113" s="6">
        <v>60754</v>
      </c>
      <c r="G113" s="6"/>
    </row>
    <row r="114" spans="1:7" x14ac:dyDescent="0.25">
      <c r="A114" s="5">
        <v>1991</v>
      </c>
      <c r="B114" s="6">
        <v>11423</v>
      </c>
      <c r="C114" s="6">
        <v>172115</v>
      </c>
      <c r="D114" s="6">
        <v>361590</v>
      </c>
      <c r="E114" s="6">
        <v>28133</v>
      </c>
      <c r="F114" s="6">
        <v>55984</v>
      </c>
      <c r="G114" s="6"/>
    </row>
    <row r="115" spans="1:7" x14ac:dyDescent="0.25">
      <c r="A115" s="5">
        <v>1992</v>
      </c>
      <c r="B115" s="6">
        <v>14409</v>
      </c>
      <c r="C115" s="6">
        <v>183347</v>
      </c>
      <c r="D115" s="6">
        <v>362197</v>
      </c>
      <c r="E115" s="6">
        <v>31073</v>
      </c>
      <c r="F115" s="6">
        <v>58896</v>
      </c>
      <c r="G115" s="6"/>
    </row>
    <row r="116" spans="1:7" x14ac:dyDescent="0.25">
      <c r="A116" s="5">
        <v>1993</v>
      </c>
      <c r="B116" s="6">
        <v>19618</v>
      </c>
      <c r="C116" s="6">
        <v>184196</v>
      </c>
      <c r="D116" s="6">
        <v>355500</v>
      </c>
      <c r="E116" s="6">
        <v>36493</v>
      </c>
      <c r="F116" s="6">
        <v>56974</v>
      </c>
      <c r="G116" s="6"/>
    </row>
    <row r="117" spans="1:7" x14ac:dyDescent="0.25">
      <c r="A117" s="5">
        <v>1994</v>
      </c>
      <c r="B117" s="6">
        <v>19067</v>
      </c>
      <c r="C117" s="6">
        <v>202755</v>
      </c>
      <c r="D117" s="6">
        <v>341201</v>
      </c>
      <c r="E117" s="6">
        <v>45712</v>
      </c>
      <c r="F117" s="6">
        <v>57842</v>
      </c>
      <c r="G117" s="6"/>
    </row>
    <row r="118" spans="1:7" x14ac:dyDescent="0.25">
      <c r="A118" s="5">
        <v>1995</v>
      </c>
      <c r="B118" s="6">
        <v>18699</v>
      </c>
      <c r="C118" s="6">
        <v>228142</v>
      </c>
      <c r="D118" s="6">
        <v>368831</v>
      </c>
      <c r="E118" s="6">
        <v>78499</v>
      </c>
      <c r="F118" s="6">
        <v>60559</v>
      </c>
      <c r="G118" s="6"/>
    </row>
    <row r="119" spans="1:7" x14ac:dyDescent="0.25">
      <c r="A119" s="5">
        <v>1996</v>
      </c>
      <c r="B119" s="6">
        <v>22742</v>
      </c>
      <c r="C119" s="6">
        <v>211946</v>
      </c>
      <c r="D119" s="6">
        <v>376674</v>
      </c>
      <c r="E119" s="6">
        <v>90326</v>
      </c>
      <c r="F119" s="6">
        <v>64035</v>
      </c>
      <c r="G119" s="6"/>
    </row>
    <row r="120" spans="1:7" x14ac:dyDescent="0.25">
      <c r="A120" s="5">
        <v>1997</v>
      </c>
      <c r="B120" s="6">
        <v>24774</v>
      </c>
      <c r="C120" s="6">
        <v>220496</v>
      </c>
      <c r="D120" s="6">
        <v>401618</v>
      </c>
      <c r="E120" s="6">
        <v>92684</v>
      </c>
      <c r="F120" s="6">
        <v>72904</v>
      </c>
      <c r="G120" s="6"/>
    </row>
    <row r="121" spans="1:7" x14ac:dyDescent="0.25">
      <c r="A121" s="5">
        <v>1998</v>
      </c>
      <c r="B121" s="6">
        <v>47396</v>
      </c>
      <c r="C121" s="6">
        <v>236979</v>
      </c>
      <c r="D121" s="6">
        <v>402095</v>
      </c>
      <c r="E121" s="6">
        <v>75233</v>
      </c>
      <c r="F121" s="6">
        <v>82087</v>
      </c>
      <c r="G121" s="6"/>
    </row>
    <row r="122" spans="1:7" x14ac:dyDescent="0.25">
      <c r="A122" s="5">
        <v>1999</v>
      </c>
      <c r="B122" s="6">
        <v>50044</v>
      </c>
      <c r="C122" s="6">
        <v>265763</v>
      </c>
      <c r="D122" s="6">
        <v>404457</v>
      </c>
      <c r="E122" s="6">
        <v>80642</v>
      </c>
      <c r="F122" s="6">
        <v>89359</v>
      </c>
      <c r="G122" s="6"/>
    </row>
    <row r="123" spans="1:7" x14ac:dyDescent="0.25">
      <c r="A123" s="5">
        <v>2000</v>
      </c>
      <c r="B123" s="6">
        <v>51906</v>
      </c>
      <c r="C123" s="6">
        <v>295895</v>
      </c>
      <c r="D123" s="6">
        <v>419543</v>
      </c>
      <c r="E123" s="6">
        <v>102010</v>
      </c>
      <c r="F123" s="6">
        <v>100692</v>
      </c>
      <c r="G123" s="6"/>
    </row>
    <row r="124" spans="1:7" x14ac:dyDescent="0.25">
      <c r="A124" s="5">
        <v>2001</v>
      </c>
      <c r="B124" s="6">
        <v>63450</v>
      </c>
      <c r="C124" s="6">
        <v>326471</v>
      </c>
      <c r="D124" s="6">
        <v>439175</v>
      </c>
      <c r="E124" s="6">
        <v>104612</v>
      </c>
      <c r="F124" s="6">
        <v>110027</v>
      </c>
      <c r="G124" s="6"/>
    </row>
    <row r="125" spans="1:7" x14ac:dyDescent="0.25">
      <c r="A125" s="5">
        <v>2002</v>
      </c>
      <c r="B125" s="6">
        <v>80232</v>
      </c>
      <c r="C125" s="6">
        <v>334445</v>
      </c>
      <c r="D125" s="6">
        <v>421044</v>
      </c>
      <c r="E125" s="6">
        <v>106136</v>
      </c>
      <c r="F125" s="6">
        <v>106243</v>
      </c>
      <c r="G125" s="6"/>
    </row>
    <row r="126" spans="1:7" x14ac:dyDescent="0.25">
      <c r="A126" s="5">
        <v>2003</v>
      </c>
      <c r="B126" s="6">
        <v>105317</v>
      </c>
      <c r="C126" s="6">
        <v>342441</v>
      </c>
      <c r="D126" s="6">
        <v>413093</v>
      </c>
      <c r="E126" s="6">
        <v>118651</v>
      </c>
      <c r="F126" s="6">
        <v>116604</v>
      </c>
      <c r="G126" s="6"/>
    </row>
    <row r="127" spans="1:7" x14ac:dyDescent="0.25">
      <c r="A127" s="5">
        <v>2004</v>
      </c>
      <c r="B127" s="6">
        <v>130384</v>
      </c>
      <c r="C127" s="6">
        <v>356943</v>
      </c>
      <c r="D127" s="6">
        <v>423081</v>
      </c>
      <c r="E127" s="6">
        <v>140115</v>
      </c>
      <c r="F127" s="6">
        <v>123701</v>
      </c>
      <c r="G127" s="6"/>
    </row>
    <row r="128" spans="1:7" x14ac:dyDescent="0.25">
      <c r="A128" s="5">
        <v>2005</v>
      </c>
      <c r="B128" s="6">
        <v>173327</v>
      </c>
      <c r="C128" s="6">
        <v>390733</v>
      </c>
      <c r="D128" s="6">
        <v>427078</v>
      </c>
      <c r="E128" s="6">
        <v>160921</v>
      </c>
      <c r="F128" s="6">
        <v>128713</v>
      </c>
      <c r="G128" s="6"/>
    </row>
    <row r="129" spans="1:7" x14ac:dyDescent="0.25">
      <c r="A129" s="5">
        <v>2006</v>
      </c>
      <c r="B129" s="6">
        <v>210501</v>
      </c>
      <c r="C129" s="6">
        <v>425966</v>
      </c>
      <c r="D129" s="6">
        <v>408674</v>
      </c>
      <c r="E129" s="6">
        <v>166189</v>
      </c>
      <c r="F129" s="6">
        <v>135231</v>
      </c>
      <c r="G129" s="6"/>
    </row>
    <row r="130" spans="1:7" x14ac:dyDescent="0.25">
      <c r="A130" s="5">
        <v>2007</v>
      </c>
      <c r="B130" s="6">
        <v>245161</v>
      </c>
      <c r="C130" s="6">
        <v>456154</v>
      </c>
      <c r="D130" s="6">
        <v>396291</v>
      </c>
      <c r="E130" s="6">
        <v>172469</v>
      </c>
      <c r="F130" s="6">
        <v>140763</v>
      </c>
      <c r="G130" s="6"/>
    </row>
    <row r="131" spans="1:7" x14ac:dyDescent="0.25">
      <c r="A131" s="5">
        <v>2008</v>
      </c>
      <c r="B131" s="6">
        <v>289838</v>
      </c>
      <c r="C131" s="6">
        <v>456321</v>
      </c>
      <c r="D131" s="6">
        <v>391002</v>
      </c>
      <c r="E131" s="6">
        <v>170632</v>
      </c>
      <c r="F131" s="6">
        <v>146150</v>
      </c>
      <c r="G131" s="6"/>
    </row>
    <row r="132" spans="1:7" x14ac:dyDescent="0.25">
      <c r="A132" s="5">
        <v>2009</v>
      </c>
      <c r="B132" s="6">
        <v>314604</v>
      </c>
      <c r="C132" s="6">
        <v>456106</v>
      </c>
      <c r="D132" s="6">
        <v>348596</v>
      </c>
      <c r="E132" s="6">
        <v>163523</v>
      </c>
      <c r="F132" s="6">
        <v>134580</v>
      </c>
      <c r="G132" s="6"/>
    </row>
    <row r="133" spans="1:7" x14ac:dyDescent="0.25">
      <c r="A133" s="5">
        <v>2010</v>
      </c>
      <c r="B133" s="6">
        <v>391177</v>
      </c>
      <c r="C133" s="6">
        <v>490226</v>
      </c>
      <c r="D133" s="6">
        <v>344598</v>
      </c>
      <c r="E133" s="6">
        <v>170101</v>
      </c>
      <c r="F133" s="6">
        <v>150961</v>
      </c>
      <c r="G133" s="6"/>
    </row>
    <row r="134" spans="1:7" x14ac:dyDescent="0.25">
      <c r="A134" s="5">
        <v>2011</v>
      </c>
      <c r="B134" s="6">
        <v>526412</v>
      </c>
      <c r="C134" s="6">
        <v>503582</v>
      </c>
      <c r="D134" s="6">
        <v>342610</v>
      </c>
      <c r="E134" s="6">
        <v>178924</v>
      </c>
      <c r="F134" s="6">
        <v>142793</v>
      </c>
      <c r="G134" s="6"/>
    </row>
    <row r="135" spans="1:7" x14ac:dyDescent="0.25">
      <c r="A135" s="5">
        <v>2012</v>
      </c>
      <c r="B135" s="6">
        <v>652777</v>
      </c>
      <c r="C135" s="6">
        <v>542815</v>
      </c>
      <c r="D135" s="6">
        <v>342796</v>
      </c>
      <c r="E135" s="6">
        <v>188915</v>
      </c>
      <c r="F135" s="6">
        <v>148560</v>
      </c>
      <c r="G135" s="6"/>
    </row>
    <row r="136" spans="1:7" x14ac:dyDescent="0.25">
      <c r="A136" s="5">
        <v>2013</v>
      </c>
      <c r="B136" s="6">
        <v>825136</v>
      </c>
      <c r="C136" s="6">
        <v>571612</v>
      </c>
      <c r="D136" s="6">
        <v>328436</v>
      </c>
      <c r="E136" s="6">
        <v>204589</v>
      </c>
      <c r="F136" s="6">
        <v>147987</v>
      </c>
      <c r="G136" s="6"/>
    </row>
    <row r="137" spans="1:7" x14ac:dyDescent="0.25">
      <c r="A137" s="5">
        <v>2014</v>
      </c>
      <c r="B137" s="6">
        <v>928177</v>
      </c>
      <c r="C137" s="6">
        <v>578802</v>
      </c>
      <c r="D137" s="6">
        <v>325989</v>
      </c>
      <c r="E137" s="6">
        <v>210292</v>
      </c>
      <c r="F137" s="6">
        <v>152662</v>
      </c>
      <c r="G137" s="6"/>
    </row>
    <row r="138" spans="1:7" x14ac:dyDescent="0.25">
      <c r="A138" s="5">
        <v>2015</v>
      </c>
      <c r="B138" s="6">
        <v>1101864</v>
      </c>
      <c r="C138" s="6">
        <v>589410</v>
      </c>
      <c r="D138" s="6">
        <v>318721</v>
      </c>
      <c r="E138" s="6">
        <v>213694</v>
      </c>
      <c r="F138" s="6">
        <v>160028</v>
      </c>
      <c r="G138" s="6"/>
    </row>
    <row r="139" spans="1:7" x14ac:dyDescent="0.25">
      <c r="A139" s="5">
        <v>2016</v>
      </c>
      <c r="B139" s="6">
        <v>1338503</v>
      </c>
      <c r="C139" s="6">
        <v>605571</v>
      </c>
      <c r="D139" s="6">
        <v>318381</v>
      </c>
      <c r="E139" s="6">
        <v>208830</v>
      </c>
      <c r="F139" s="6">
        <v>159358</v>
      </c>
      <c r="G139" s="6"/>
    </row>
    <row r="140" spans="1:7" x14ac:dyDescent="0.25">
      <c r="A140" s="5">
        <v>2017</v>
      </c>
      <c r="B140" s="6">
        <v>1381594</v>
      </c>
      <c r="C140" s="6">
        <v>606956</v>
      </c>
      <c r="D140" s="6">
        <v>318481</v>
      </c>
      <c r="E140" s="6">
        <v>204775</v>
      </c>
      <c r="F140" s="6">
        <v>166585</v>
      </c>
      <c r="G140" s="6"/>
    </row>
    <row r="141" spans="1:7" x14ac:dyDescent="0.25">
      <c r="A141" s="5">
        <v>2018</v>
      </c>
      <c r="B141" s="6">
        <v>1542002</v>
      </c>
      <c r="C141" s="6">
        <v>597141</v>
      </c>
      <c r="D141" s="6">
        <v>313567</v>
      </c>
      <c r="E141" s="6">
        <v>209992</v>
      </c>
      <c r="F141" s="6">
        <v>174397</v>
      </c>
      <c r="G141" s="6"/>
    </row>
    <row r="142" spans="1:7" x14ac:dyDescent="0.25">
      <c r="A142" s="5">
        <v>2019</v>
      </c>
      <c r="B142" s="6">
        <v>1400661</v>
      </c>
      <c r="C142" s="6">
        <v>621453</v>
      </c>
      <c r="D142" s="6">
        <v>307969</v>
      </c>
      <c r="E142" s="6">
        <v>218975</v>
      </c>
      <c r="F142" s="6">
        <v>181479</v>
      </c>
      <c r="G142" s="6"/>
    </row>
    <row r="143" spans="1:7" x14ac:dyDescent="0.25">
      <c r="A143" s="5">
        <v>2020</v>
      </c>
      <c r="B143" s="6">
        <v>1497159</v>
      </c>
      <c r="C143" s="6">
        <v>597172</v>
      </c>
      <c r="D143" s="6">
        <v>288472</v>
      </c>
      <c r="E143" s="6">
        <v>226759</v>
      </c>
      <c r="F143" s="6">
        <v>180346</v>
      </c>
      <c r="G143" s="6"/>
    </row>
    <row r="144" spans="1:7" x14ac:dyDescent="0.25">
      <c r="B144" s="6"/>
      <c r="C144" s="6"/>
      <c r="D144" s="6"/>
      <c r="E144" s="6"/>
      <c r="F144" s="6"/>
      <c r="G144" s="6"/>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workbookViewId="0">
      <selection activeCell="H16" sqref="H16"/>
    </sheetView>
  </sheetViews>
  <sheetFormatPr defaultRowHeight="12.5" x14ac:dyDescent="0.25"/>
  <cols>
    <col min="1" max="1" width="8.7265625" style="5"/>
    <col min="2" max="2" width="8.90625" style="5" bestFit="1" customWidth="1"/>
    <col min="3" max="3" width="8.81640625" style="5" bestFit="1" customWidth="1"/>
    <col min="4" max="4" width="8.90625" style="5" bestFit="1" customWidth="1"/>
    <col min="5" max="16384" width="8.7265625" style="5"/>
  </cols>
  <sheetData>
    <row r="1" spans="1:5" x14ac:dyDescent="0.25">
      <c r="A1" s="4" t="s">
        <v>143</v>
      </c>
    </row>
    <row r="2" spans="1:5" x14ac:dyDescent="0.25">
      <c r="A2" s="4" t="s">
        <v>198</v>
      </c>
    </row>
    <row r="3" spans="1:5" x14ac:dyDescent="0.25">
      <c r="A3" s="4" t="s">
        <v>186</v>
      </c>
    </row>
    <row r="5" spans="1:5" x14ac:dyDescent="0.25">
      <c r="A5" s="5" t="s">
        <v>7</v>
      </c>
      <c r="B5" s="5" t="s">
        <v>2</v>
      </c>
      <c r="C5" s="5" t="s">
        <v>3</v>
      </c>
      <c r="D5" s="5" t="s">
        <v>4</v>
      </c>
      <c r="E5" s="5" t="s">
        <v>231</v>
      </c>
    </row>
    <row r="6" spans="1:5" x14ac:dyDescent="0.25">
      <c r="A6" s="5" t="s">
        <v>8</v>
      </c>
      <c r="B6" s="6">
        <v>1344817</v>
      </c>
      <c r="C6" s="6">
        <v>152342</v>
      </c>
      <c r="D6" s="6">
        <v>1497159</v>
      </c>
      <c r="E6" s="7">
        <v>10.199999999999999</v>
      </c>
    </row>
    <row r="7" spans="1:5" x14ac:dyDescent="0.25">
      <c r="A7" s="5" t="s">
        <v>9</v>
      </c>
      <c r="B7" s="6">
        <v>269586</v>
      </c>
      <c r="C7" s="6">
        <v>327586</v>
      </c>
      <c r="D7" s="6">
        <v>597172</v>
      </c>
      <c r="E7" s="7">
        <v>54.9</v>
      </c>
    </row>
    <row r="8" spans="1:5" x14ac:dyDescent="0.25">
      <c r="A8" s="5" t="s">
        <v>10</v>
      </c>
      <c r="B8" s="6">
        <v>227348</v>
      </c>
      <c r="C8" s="6">
        <v>61124</v>
      </c>
      <c r="D8" s="6">
        <v>288472</v>
      </c>
      <c r="E8" s="7">
        <v>21.2</v>
      </c>
    </row>
    <row r="9" spans="1:5" x14ac:dyDescent="0.25">
      <c r="A9" s="5" t="s">
        <v>11</v>
      </c>
      <c r="B9" s="6">
        <v>180477</v>
      </c>
      <c r="C9" s="6">
        <v>46282</v>
      </c>
      <c r="D9" s="6">
        <v>226759</v>
      </c>
      <c r="E9" s="7">
        <v>20.399999999999999</v>
      </c>
    </row>
    <row r="10" spans="1:5" x14ac:dyDescent="0.25">
      <c r="A10" s="5" t="s">
        <v>12</v>
      </c>
      <c r="B10" s="6">
        <v>81511</v>
      </c>
      <c r="C10" s="6">
        <v>98835</v>
      </c>
      <c r="D10" s="6">
        <v>180346</v>
      </c>
      <c r="E10" s="7">
        <v>54.8</v>
      </c>
    </row>
    <row r="11" spans="1:5" x14ac:dyDescent="0.25">
      <c r="A11" s="5" t="s">
        <v>13</v>
      </c>
      <c r="B11" s="6">
        <v>42260</v>
      </c>
      <c r="C11" s="6">
        <v>19845</v>
      </c>
      <c r="D11" s="6">
        <v>62105</v>
      </c>
      <c r="E11" s="7">
        <v>32</v>
      </c>
    </row>
    <row r="12" spans="1:5" x14ac:dyDescent="0.25">
      <c r="A12" s="5" t="s">
        <v>14</v>
      </c>
      <c r="B12" s="6">
        <v>23141</v>
      </c>
      <c r="C12" s="6">
        <v>33630</v>
      </c>
      <c r="D12" s="6">
        <v>56771</v>
      </c>
      <c r="E12" s="7">
        <v>59.2</v>
      </c>
    </row>
    <row r="13" spans="1:5" x14ac:dyDescent="0.25">
      <c r="A13" s="5" t="s">
        <v>15</v>
      </c>
      <c r="B13" s="6">
        <v>23759</v>
      </c>
      <c r="C13" s="6">
        <v>11225</v>
      </c>
      <c r="D13" s="6">
        <v>34984</v>
      </c>
      <c r="E13" s="7">
        <v>32.1</v>
      </c>
    </row>
    <row r="14" spans="1:5" x14ac:dyDescent="0.25">
      <c r="A14" s="5" t="s">
        <v>16</v>
      </c>
      <c r="B14" s="6">
        <v>4452</v>
      </c>
      <c r="C14" s="6">
        <v>30113</v>
      </c>
      <c r="D14" s="6">
        <v>34565</v>
      </c>
      <c r="E14" s="7">
        <v>87.1</v>
      </c>
    </row>
    <row r="15" spans="1:5" x14ac:dyDescent="0.25">
      <c r="A15" s="5" t="s">
        <v>17</v>
      </c>
      <c r="B15" s="6">
        <v>2368</v>
      </c>
      <c r="C15" s="6">
        <v>26926</v>
      </c>
      <c r="D15" s="6">
        <v>29294</v>
      </c>
      <c r="E15" s="7">
        <v>91.9</v>
      </c>
    </row>
    <row r="16" spans="1:5" x14ac:dyDescent="0.25">
      <c r="A16" s="5" t="s">
        <v>18</v>
      </c>
      <c r="B16" s="6">
        <v>5280</v>
      </c>
      <c r="C16" s="6">
        <v>19058</v>
      </c>
      <c r="D16" s="6">
        <v>24338</v>
      </c>
      <c r="E16" s="7">
        <v>78.3</v>
      </c>
    </row>
    <row r="17" spans="1:5" x14ac:dyDescent="0.25">
      <c r="A17" s="5" t="s">
        <v>19</v>
      </c>
      <c r="B17" s="6">
        <v>423</v>
      </c>
      <c r="C17" s="6">
        <v>21133</v>
      </c>
      <c r="D17" s="6">
        <v>21556</v>
      </c>
      <c r="E17" s="7">
        <v>98</v>
      </c>
    </row>
    <row r="18" spans="1:5" x14ac:dyDescent="0.25">
      <c r="A18" s="5" t="s">
        <v>20</v>
      </c>
      <c r="B18" s="6">
        <v>11990</v>
      </c>
      <c r="C18" s="6">
        <v>8659</v>
      </c>
      <c r="D18" s="6">
        <v>20649</v>
      </c>
      <c r="E18" s="7">
        <v>41.9</v>
      </c>
    </row>
    <row r="19" spans="1:5" x14ac:dyDescent="0.25">
      <c r="A19" s="5" t="s">
        <v>21</v>
      </c>
      <c r="B19" s="6">
        <v>12771</v>
      </c>
      <c r="C19" s="6">
        <v>1542</v>
      </c>
      <c r="D19" s="6">
        <v>14313</v>
      </c>
      <c r="E19" s="7">
        <v>10.8</v>
      </c>
    </row>
    <row r="20" spans="1:5" x14ac:dyDescent="0.25">
      <c r="A20" s="5" t="s">
        <v>22</v>
      </c>
      <c r="B20" s="6">
        <v>1132</v>
      </c>
      <c r="C20" s="6">
        <v>13180</v>
      </c>
      <c r="D20" s="6">
        <v>14312</v>
      </c>
      <c r="E20" s="7">
        <v>92.1</v>
      </c>
    </row>
    <row r="21" spans="1:5" x14ac:dyDescent="0.25">
      <c r="A21" s="5" t="s">
        <v>23</v>
      </c>
      <c r="B21" s="6">
        <v>1778</v>
      </c>
      <c r="C21" s="6">
        <v>11487</v>
      </c>
      <c r="D21" s="6">
        <v>13265</v>
      </c>
      <c r="E21" s="7">
        <v>86.6</v>
      </c>
    </row>
    <row r="22" spans="1:5" x14ac:dyDescent="0.25">
      <c r="A22" s="5" t="s">
        <v>24</v>
      </c>
      <c r="B22" s="6">
        <v>11396</v>
      </c>
      <c r="C22" s="6">
        <v>634</v>
      </c>
      <c r="D22" s="6">
        <v>12030</v>
      </c>
      <c r="E22" s="7">
        <v>5.3</v>
      </c>
    </row>
    <row r="23" spans="1:5" x14ac:dyDescent="0.25">
      <c r="A23" s="5" t="s">
        <v>25</v>
      </c>
      <c r="B23" s="6">
        <v>10061</v>
      </c>
      <c r="C23" s="6">
        <v>947</v>
      </c>
      <c r="D23" s="6">
        <v>11008</v>
      </c>
      <c r="E23" s="7">
        <v>8.6</v>
      </c>
    </row>
    <row r="24" spans="1:5" x14ac:dyDescent="0.25">
      <c r="A24" s="5" t="s">
        <v>26</v>
      </c>
      <c r="B24" s="6">
        <v>1309</v>
      </c>
      <c r="C24" s="6">
        <v>6851</v>
      </c>
      <c r="D24" s="6">
        <v>8160</v>
      </c>
      <c r="E24" s="7">
        <v>84</v>
      </c>
    </row>
    <row r="25" spans="1:5" x14ac:dyDescent="0.25">
      <c r="A25" s="5" t="s">
        <v>27</v>
      </c>
      <c r="B25" s="6">
        <v>7920</v>
      </c>
      <c r="C25" s="6">
        <v>238</v>
      </c>
      <c r="D25" s="6">
        <v>8158</v>
      </c>
      <c r="E25" s="7">
        <v>2.9</v>
      </c>
    </row>
    <row r="26" spans="1:5" x14ac:dyDescent="0.25">
      <c r="B26" s="6"/>
      <c r="C26" s="6"/>
      <c r="D26" s="6"/>
      <c r="E26" s="7"/>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election activeCell="H16" sqref="H16"/>
    </sheetView>
  </sheetViews>
  <sheetFormatPr defaultRowHeight="12.5" x14ac:dyDescent="0.25"/>
  <cols>
    <col min="1" max="16384" width="8.7265625" style="5"/>
  </cols>
  <sheetData>
    <row r="1" spans="1:4" x14ac:dyDescent="0.25">
      <c r="A1" s="4" t="s">
        <v>199</v>
      </c>
    </row>
    <row r="2" spans="1:4" x14ac:dyDescent="0.25">
      <c r="A2" s="4" t="s">
        <v>200</v>
      </c>
    </row>
    <row r="3" spans="1:4" x14ac:dyDescent="0.25">
      <c r="A3" s="4" t="s">
        <v>186</v>
      </c>
    </row>
    <row r="5" spans="1:4" x14ac:dyDescent="0.25">
      <c r="A5" s="5" t="s">
        <v>7</v>
      </c>
      <c r="B5" s="5" t="s">
        <v>28</v>
      </c>
      <c r="C5" s="5" t="s">
        <v>29</v>
      </c>
      <c r="D5" s="5" t="s">
        <v>229</v>
      </c>
    </row>
    <row r="6" spans="1:4" x14ac:dyDescent="0.25">
      <c r="A6" s="5" t="s">
        <v>8</v>
      </c>
      <c r="B6" s="7">
        <v>7.2</v>
      </c>
      <c r="C6" s="7">
        <v>-0.3</v>
      </c>
      <c r="D6" s="7">
        <v>6.9</v>
      </c>
    </row>
    <row r="7" spans="1:4" x14ac:dyDescent="0.25">
      <c r="A7" s="5" t="s">
        <v>9</v>
      </c>
      <c r="B7" s="7">
        <v>-2.5</v>
      </c>
      <c r="C7" s="7">
        <v>-1.4</v>
      </c>
      <c r="D7" s="7">
        <v>-3.9</v>
      </c>
    </row>
    <row r="8" spans="1:4" x14ac:dyDescent="0.25">
      <c r="A8" s="5" t="s">
        <v>10</v>
      </c>
      <c r="B8" s="7">
        <v>-5.9</v>
      </c>
      <c r="C8" s="7">
        <v>-0.4</v>
      </c>
      <c r="D8" s="7">
        <v>-6.3</v>
      </c>
    </row>
    <row r="9" spans="1:4" x14ac:dyDescent="0.25">
      <c r="A9" s="5" t="s">
        <v>11</v>
      </c>
      <c r="B9" s="7">
        <v>4.0999999999999996</v>
      </c>
      <c r="C9" s="7">
        <v>-0.5</v>
      </c>
      <c r="D9" s="7">
        <v>3.6</v>
      </c>
    </row>
    <row r="10" spans="1:4" x14ac:dyDescent="0.25">
      <c r="A10" s="5" t="s">
        <v>12</v>
      </c>
      <c r="B10" s="7">
        <v>-0.6</v>
      </c>
      <c r="C10" s="7">
        <v>0</v>
      </c>
      <c r="D10" s="7">
        <v>-0.6</v>
      </c>
    </row>
    <row r="11" spans="1:4" x14ac:dyDescent="0.25">
      <c r="A11" s="5" t="s">
        <v>13</v>
      </c>
      <c r="B11" s="7">
        <v>-6.5</v>
      </c>
      <c r="C11" s="7">
        <v>-1.4</v>
      </c>
      <c r="D11" s="7">
        <v>-7.9</v>
      </c>
    </row>
    <row r="12" spans="1:4" x14ac:dyDescent="0.25">
      <c r="A12" s="5" t="s">
        <v>14</v>
      </c>
      <c r="B12" s="7">
        <v>6.9</v>
      </c>
      <c r="C12" s="7">
        <v>-1</v>
      </c>
      <c r="D12" s="7">
        <v>5.9</v>
      </c>
    </row>
    <row r="13" spans="1:4" x14ac:dyDescent="0.25">
      <c r="A13" s="5" t="s">
        <v>15</v>
      </c>
      <c r="B13" s="7">
        <v>1.2</v>
      </c>
      <c r="C13" s="7">
        <v>-2.7</v>
      </c>
      <c r="D13" s="7">
        <v>-1.5</v>
      </c>
    </row>
    <row r="14" spans="1:4" x14ac:dyDescent="0.25">
      <c r="A14" s="5" t="s">
        <v>16</v>
      </c>
      <c r="B14" s="7">
        <v>0.6</v>
      </c>
      <c r="C14" s="7">
        <v>-5.9</v>
      </c>
      <c r="D14" s="7">
        <v>-5.3</v>
      </c>
    </row>
    <row r="15" spans="1:4" x14ac:dyDescent="0.25">
      <c r="A15" s="5" t="s">
        <v>17</v>
      </c>
      <c r="B15" s="7">
        <v>-0.9</v>
      </c>
      <c r="C15" s="7">
        <v>-0.7</v>
      </c>
      <c r="D15" s="7">
        <v>-1.6</v>
      </c>
    </row>
    <row r="16" spans="1:4" x14ac:dyDescent="0.25">
      <c r="A16" s="5" t="s">
        <v>18</v>
      </c>
      <c r="B16" s="7">
        <v>-0.7</v>
      </c>
      <c r="C16" s="7">
        <v>-3.5</v>
      </c>
      <c r="D16" s="7">
        <v>-4.2</v>
      </c>
    </row>
    <row r="17" spans="1:4" x14ac:dyDescent="0.25">
      <c r="A17" s="5" t="s">
        <v>19</v>
      </c>
      <c r="B17" s="7">
        <v>0.5</v>
      </c>
      <c r="C17" s="7">
        <v>29.9</v>
      </c>
      <c r="D17" s="7">
        <v>30.4</v>
      </c>
    </row>
    <row r="18" spans="1:4" x14ac:dyDescent="0.25">
      <c r="A18" s="5" t="s">
        <v>20</v>
      </c>
      <c r="B18" s="7">
        <v>-0.4</v>
      </c>
      <c r="C18" s="7">
        <v>7.7</v>
      </c>
      <c r="D18" s="7">
        <v>7.3</v>
      </c>
    </row>
    <row r="19" spans="1:4" x14ac:dyDescent="0.25">
      <c r="A19" s="5" t="s">
        <v>21</v>
      </c>
      <c r="B19" s="7">
        <v>-8.4</v>
      </c>
      <c r="C19" s="7">
        <v>-1.4</v>
      </c>
      <c r="D19" s="7">
        <v>-9.8000000000000007</v>
      </c>
    </row>
    <row r="20" spans="1:4" x14ac:dyDescent="0.25">
      <c r="A20" s="5" t="s">
        <v>22</v>
      </c>
      <c r="B20" s="7">
        <v>-1.1000000000000001</v>
      </c>
      <c r="C20" s="7">
        <v>-9.1</v>
      </c>
      <c r="D20" s="7">
        <v>-10.199999999999999</v>
      </c>
    </row>
    <row r="21" spans="1:4" x14ac:dyDescent="0.25">
      <c r="A21" s="5" t="s">
        <v>23</v>
      </c>
      <c r="B21" s="7">
        <v>0.4</v>
      </c>
      <c r="C21" s="7">
        <v>-6.6</v>
      </c>
      <c r="D21" s="7">
        <v>-6.2</v>
      </c>
    </row>
    <row r="22" spans="1:4" x14ac:dyDescent="0.25">
      <c r="A22" s="5" t="s">
        <v>24</v>
      </c>
      <c r="B22" s="7">
        <v>-1.4</v>
      </c>
      <c r="C22" s="7">
        <v>0.4</v>
      </c>
      <c r="D22" s="7">
        <v>-1</v>
      </c>
    </row>
    <row r="23" spans="1:4" x14ac:dyDescent="0.25">
      <c r="A23" s="5" t="s">
        <v>25</v>
      </c>
      <c r="B23" s="7">
        <v>8.1999999999999993</v>
      </c>
      <c r="C23" s="7">
        <v>0.5</v>
      </c>
      <c r="D23" s="7">
        <v>8.6999999999999993</v>
      </c>
    </row>
    <row r="24" spans="1:4" x14ac:dyDescent="0.25">
      <c r="A24" s="5" t="s">
        <v>26</v>
      </c>
      <c r="B24" s="7">
        <v>-15.5</v>
      </c>
      <c r="C24" s="7">
        <v>-13.4</v>
      </c>
      <c r="D24" s="7">
        <v>-28.9</v>
      </c>
    </row>
    <row r="25" spans="1:4" x14ac:dyDescent="0.25">
      <c r="A25" s="5" t="s">
        <v>27</v>
      </c>
      <c r="B25" s="7">
        <v>0.6</v>
      </c>
      <c r="C25" s="7">
        <v>0.3</v>
      </c>
      <c r="D25" s="7">
        <v>0.9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29</vt:i4>
      </vt:variant>
      <vt:variant>
        <vt:lpstr>Named Ranges</vt:lpstr>
      </vt:variant>
      <vt:variant>
        <vt:i4>1</vt:i4>
      </vt:variant>
    </vt:vector>
  </HeadingPairs>
  <TitlesOfParts>
    <vt:vector size="30" baseType="lpstr">
      <vt:lpstr>a1</vt:lpstr>
      <vt:lpstr>a2</vt:lpstr>
      <vt:lpstr>a3</vt:lpstr>
      <vt:lpstr>a4</vt:lpstr>
      <vt:lpstr>a5</vt:lpstr>
      <vt:lpstr>a6</vt:lpstr>
      <vt:lpstr>a7</vt:lpstr>
      <vt:lpstr>a8</vt:lpstr>
      <vt:lpstr>a9</vt:lpstr>
      <vt:lpstr>a10</vt:lpstr>
      <vt:lpstr>a11</vt:lpstr>
      <vt:lpstr>a12</vt:lpstr>
      <vt:lpstr>a13</vt:lpstr>
      <vt:lpstr>a14</vt:lpstr>
      <vt:lpstr>a15</vt:lpstr>
      <vt:lpstr>a16</vt:lpstr>
      <vt:lpstr>a17</vt:lpstr>
      <vt:lpstr>a18</vt:lpstr>
      <vt:lpstr>a19</vt:lpstr>
      <vt:lpstr>a20</vt:lpstr>
      <vt:lpstr>a21</vt:lpstr>
      <vt:lpstr>a22</vt:lpstr>
      <vt:lpstr>a23</vt:lpstr>
      <vt:lpstr>a24</vt:lpstr>
      <vt:lpstr>a25</vt:lpstr>
      <vt:lpstr>a26</vt:lpstr>
      <vt:lpstr>a27</vt:lpstr>
      <vt:lpstr>a28</vt:lpstr>
      <vt:lpstr>a29</vt:lpstr>
      <vt:lpstr>'a11'!_Hlk83655899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KHAN Mosahid</dc:creator>
  <cp:keywords>FOR OFFICIAL USE ONLY</cp:keywords>
  <cp:lastModifiedBy>KHAN Mosahid</cp:lastModifiedBy>
  <dcterms:created xsi:type="dcterms:W3CDTF">2021-09-22T15:55:49Z</dcterms:created>
  <dcterms:modified xsi:type="dcterms:W3CDTF">2021-10-21T09:53:08Z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e9339b73-ddc6-496e-8258-6d21c08c048f</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