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5"/>
  </bookViews>
  <sheets>
    <sheet name="d1" sheetId="1" r:id="rId1"/>
    <sheet name="d2" sheetId="2" r:id="rId2"/>
    <sheet name="d3" sheetId="3" r:id="rId3"/>
    <sheet name="d4" sheetId="4" r:id="rId4"/>
    <sheet name="d5" sheetId="5" r:id="rId5"/>
    <sheet name="d6" sheetId="6" r:id="rId6"/>
    <sheet name="d7" sheetId="7" r:id="rId7"/>
    <sheet name="d8" sheetId="8" r:id="rId8"/>
    <sheet name="d9" sheetId="9" r:id="rId9"/>
    <sheet name="d10" sheetId="10" r:id="rId10"/>
    <sheet name="d11" sheetId="11" r:id="rId11"/>
    <sheet name="d12" sheetId="12" r:id="rId12"/>
    <sheet name="d13" sheetId="13" r:id="rId13"/>
    <sheet name="d14" sheetId="14" r:id="rId14"/>
    <sheet name="d15" sheetId="15" r:id="rId15"/>
    <sheet name="d16" sheetId="16"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8" l="1"/>
  <c r="E8" i="8"/>
  <c r="E9" i="8"/>
  <c r="E10" i="8"/>
  <c r="E11" i="8"/>
  <c r="E12" i="8"/>
  <c r="E13" i="8"/>
  <c r="E14" i="8"/>
  <c r="E15" i="8"/>
  <c r="E16" i="8"/>
  <c r="E17" i="8"/>
  <c r="E18" i="8"/>
  <c r="E19" i="8"/>
  <c r="E20" i="8"/>
  <c r="E21" i="8"/>
  <c r="E22" i="8"/>
  <c r="E23" i="8"/>
  <c r="E24" i="8"/>
  <c r="E25" i="8"/>
  <c r="E6" i="8"/>
</calcChain>
</file>

<file path=xl/sharedStrings.xml><?xml version="1.0" encoding="utf-8"?>
<sst xmlns="http://schemas.openxmlformats.org/spreadsheetml/2006/main" count="600" uniqueCount="176">
  <si>
    <t>D1. Trend in plant variety applications worldwide, 2004–2018</t>
  </si>
  <si>
    <t>Note: World totals are WIPO estimates using data covering 70 offices.</t>
  </si>
  <si>
    <t>Source: WIPO Statistics Database, September 2019.</t>
  </si>
  <si>
    <t>D2. Trend in plant variety titles issued worldwide, 2004–2018</t>
  </si>
  <si>
    <t>D16. Plant variety applications and titles issued by office and origin, and plant variety titles in force by office, 2018</t>
  </si>
  <si>
    <t xml:space="preserve"> (a) This office did not report data; therefore, applications by origin data may be incomplete.</t>
  </si>
  <si>
    <t>(b) Is not a member of the International Union for the Protection of New Varieties of Plants (UPOV).</t>
  </si>
  <si>
    <t>(c) Applications by origin are reported under United States of America (PVPA).</t>
  </si>
  <si>
    <t>D15. Plant varieties in force at selected offices, 2018</t>
  </si>
  <si>
    <t>Note: CPVO is the Community Plant Variety Office.</t>
  </si>
  <si>
    <t>D14. Trend in plant varieties in force worldwide, 2004–2018</t>
  </si>
  <si>
    <t>D13. Plant variety titles issued abroad for the top 20 origins, 2018</t>
  </si>
  <si>
    <t>Note: The origin of titles issued is determined by the residence of the applicant. Titles issued by regional offices are considered equivalent to multiple titles in the relevant member states. See the glossary for the definition of equivalent count.</t>
  </si>
  <si>
    <t>D12. Plant variety titles issued for the top 20 origins, 2018</t>
  </si>
  <si>
    <t>Note: Data are based on absolute count, not equivalent count. The origin of titles issued is determined by the residence of the applicant. Regional refers to titles issued by the EU’s Community Plant Variety Office.</t>
  </si>
  <si>
    <t>.. indicates not available.</t>
  </si>
  <si>
    <t>D11. Plant variety applications abroad for the top 20 origins, 2018</t>
  </si>
  <si>
    <t>Note: The origin of an application is determined by the residence of the applicant. Applications filed at regional offices are considered equivalent to multiple applications in the relevant member states. See the glossary for the definition of equivalent applications.</t>
  </si>
  <si>
    <t>D10. Plant variety applications for the top 20 origins, 2018</t>
  </si>
  <si>
    <t>Note: Data are based on absolute count, not equivalent count. Applications by origin include resident applications and applications filed abroad. The origin of an application is determined by the residence of the applicant. Regional refers to applications filed at the EU’s Community Plant Variety Office.</t>
  </si>
  <si>
    <t>D9. Equivalent plant variety applications by origin, 2018</t>
  </si>
  <si>
    <t>Note: Equivalent plant variety applications by origin include resident applications and applications filed abroad. The origin of an application is determined by the residence of the applicant. Applications filed at regional offices are considered equivalent to multiple applications in the relevant member states. See the glossary for the definition of equivalent application.</t>
  </si>
  <si>
    <t>D7. Plant variety applications for offices of selected low- and middle-income countries, 2018</t>
  </si>
  <si>
    <t>Note: The selected offices are from different world regions and income groups. Where available, data for all offices are in the statistical table at the end of this section.</t>
  </si>
  <si>
    <t>Source: WIPO Statistics Database, September 2019</t>
  </si>
  <si>
    <t>D8. Plant variety titles issued by the top 20 offices, 2018</t>
  </si>
  <si>
    <t>Note: CPVO is the Community Plant Variety Office. The procedure for issuing titles varies across offices, and differences in the numbers of titles issued between offices depend on factors such as examination capacity and procedural delays, therefore there is a time lag between application and title issue dates. For this reason, data on applications for a given year should not be compared with data on titles issued for the same year.</t>
  </si>
  <si>
    <t>D6. Contribution of resident and non-resident applications to total growth for the top 20 offices, 2017–2018</t>
  </si>
  <si>
    <t>Note: CPVO is the Community Plant Variety Office. This figure shows total growth in plant variety applications broken down by the respective contributions of resident and non-resident filings. For example, applications in the Ukraine grew by 17.1%, and resident applications contributed 0.4 percentage points to this total growth, while non-resident applications accounted for the other 16.7 percentage points.</t>
  </si>
  <si>
    <t>D5. Plant variety applications for the top 20 offices, 2018</t>
  </si>
  <si>
    <t>Note: CPVO is the Community Plant Variety Office. In general, national offices of CPVO member states receive lower volumes of applications, because applicants may apply via the CPVO to seek protection within any CPVO member state.</t>
  </si>
  <si>
    <t>D4. Plant variety applications by region, 2008 and 2018</t>
  </si>
  <si>
    <t>Note: Totals by geographical region are WIPO estimates using data covering 70 offices. Each region includes the following number of offices: Africa (6), Asia (12), Europe (33), Latin America and the Caribbean (14), North America (3) and Oceania (2).</t>
  </si>
  <si>
    <t>D3. Plant variety applications by income group, 2008 and 2018</t>
  </si>
  <si>
    <t>Note: Totals by income group are WIPO estimates using data covering 70 offices. Each category includes the following number of offices: high-income countries/economies (37), upper middle-income (21), lower middle-income (10) and low-income (2). The EU’s Community Plant Variety Office (CPVO) data are allocated to the high-income group, because a majority of EU member states are high-income countries. For information on income group classification, see the Data description section.</t>
  </si>
  <si>
    <t>Year</t>
  </si>
  <si>
    <t>Applications</t>
  </si>
  <si>
    <t>Office</t>
  </si>
  <si>
    <t>Resident</t>
  </si>
  <si>
    <t>Non_Resident</t>
  </si>
  <si>
    <t>China</t>
  </si>
  <si>
    <t>CPVO</t>
  </si>
  <si>
    <t>U.S.</t>
  </si>
  <si>
    <t>Ukraine</t>
  </si>
  <si>
    <t>Japan</t>
  </si>
  <si>
    <t>Netherlands</t>
  </si>
  <si>
    <t>Russian Federation</t>
  </si>
  <si>
    <t>Republic of Korea</t>
  </si>
  <si>
    <t>Australia</t>
  </si>
  <si>
    <t>Canada</t>
  </si>
  <si>
    <t>Argentina</t>
  </si>
  <si>
    <t>U.K.</t>
  </si>
  <si>
    <t>Brazil</t>
  </si>
  <si>
    <t>Mexico</t>
  </si>
  <si>
    <t>South Africa</t>
  </si>
  <si>
    <t>Viet Nam</t>
  </si>
  <si>
    <t>Turkey</t>
  </si>
  <si>
    <t>Colombia</t>
  </si>
  <si>
    <t>Spain</t>
  </si>
  <si>
    <t>New Zealand</t>
  </si>
  <si>
    <t>Contribution_resident</t>
  </si>
  <si>
    <t>Contribution_non_resident</t>
  </si>
  <si>
    <t>Morocco</t>
  </si>
  <si>
    <t>Ecuador</t>
  </si>
  <si>
    <t>Peru</t>
  </si>
  <si>
    <t>Uzbekistan</t>
  </si>
  <si>
    <t>Belarus</t>
  </si>
  <si>
    <t>Republic of Moldova</t>
  </si>
  <si>
    <t>Romania</t>
  </si>
  <si>
    <t>Serbia</t>
  </si>
  <si>
    <t>Paraguay</t>
  </si>
  <si>
    <t>Tunisia</t>
  </si>
  <si>
    <t>Bulgaria</t>
  </si>
  <si>
    <t>Bolivia (Plurinational State of)</t>
  </si>
  <si>
    <t>United Republic of Tanzania</t>
  </si>
  <si>
    <t>Costa Rica</t>
  </si>
  <si>
    <t>Georgia</t>
  </si>
  <si>
    <t>Kyrgyzstan</t>
  </si>
  <si>
    <t>Chile</t>
  </si>
  <si>
    <t>Poland</t>
  </si>
  <si>
    <t>Origin</t>
  </si>
  <si>
    <t>Abroad</t>
  </si>
  <si>
    <t>Regional</t>
  </si>
  <si>
    <t>France</t>
  </si>
  <si>
    <t>Germany</t>
  </si>
  <si>
    <t>Switzerland</t>
  </si>
  <si>
    <t>Italy</t>
  </si>
  <si>
    <t>Denmark</t>
  </si>
  <si>
    <t>Israel</t>
  </si>
  <si>
    <t>Applications_abroad_absolute</t>
  </si>
  <si>
    <t>Applications_abroad_equivalent</t>
  </si>
  <si>
    <t>Equivalent_Absolute_Ratio</t>
  </si>
  <si>
    <t>Belgium</t>
  </si>
  <si>
    <t>Thailand</t>
  </si>
  <si>
    <t>Austria</t>
  </si>
  <si>
    <t>Czech Republic</t>
  </si>
  <si>
    <t>Hungary</t>
  </si>
  <si>
    <t>Titles_abroad_absolute</t>
  </si>
  <si>
    <t>Titles_abroad_equivalent</t>
  </si>
  <si>
    <t>Sweden</t>
  </si>
  <si>
    <t>PV_in_force</t>
  </si>
  <si>
    <t>Income group</t>
  </si>
  <si>
    <t>Number of applications</t>
  </si>
  <si>
    <t>Resident share (%)</t>
  </si>
  <si>
    <t>Share of world total (%)</t>
  </si>
  <si>
    <t>Average growth (%)</t>
  </si>
  <si>
    <t>2008–2018</t>
  </si>
  <si>
    <t>High-income</t>
  </si>
  <si>
    <t>Upper middle-income</t>
  </si>
  <si>
    <t>Lower middle-income</t>
  </si>
  <si>
    <t>Low-income</t>
  </si>
  <si>
    <t>World</t>
  </si>
  <si>
    <t>Region</t>
  </si>
  <si>
    <t>Africa</t>
  </si>
  <si>
    <t>Asia</t>
  </si>
  <si>
    <t>Europe</t>
  </si>
  <si>
    <t>Latin America &amp; the Caribbean</t>
  </si>
  <si>
    <t>North America</t>
  </si>
  <si>
    <t>–0.2</t>
  </si>
  <si>
    <t>Oceania</t>
  </si>
  <si>
    <t>–0.7</t>
  </si>
  <si>
    <t>Applications by office</t>
  </si>
  <si>
    <t>Applications by origin</t>
  </si>
  <si>
    <t>Equivalent applications by origin</t>
  </si>
  <si>
    <t>Grants by office</t>
  </si>
  <si>
    <t>Plant varieties in force</t>
  </si>
  <si>
    <t>Name</t>
  </si>
  <si>
    <t>Total</t>
  </si>
  <si>
    <t>Non-resident</t>
  </si>
  <si>
    <t>Austria (a)</t>
  </si>
  <si>
    <t>..</t>
  </si>
  <si>
    <t>Community Plant Variety Office</t>
  </si>
  <si>
    <t>n.a.</t>
  </si>
  <si>
    <t>Croatia</t>
  </si>
  <si>
    <t>Democratic People's Republic of Korea (b)</t>
  </si>
  <si>
    <t>Estonia</t>
  </si>
  <si>
    <t>Eswatini (b)</t>
  </si>
  <si>
    <t>Finland</t>
  </si>
  <si>
    <t>Greece (b)</t>
  </si>
  <si>
    <t>Iceland (a)</t>
  </si>
  <si>
    <t>India (b)</t>
  </si>
  <si>
    <t>Ireland (a)</t>
  </si>
  <si>
    <t>Latvia</t>
  </si>
  <si>
    <t>Lithuania</t>
  </si>
  <si>
    <t>Luxembourg (b)</t>
  </si>
  <si>
    <t>Mauritius (b)</t>
  </si>
  <si>
    <t>Nicaragua (a)</t>
  </si>
  <si>
    <t>Norway</t>
  </si>
  <si>
    <t>Panama (a)</t>
  </si>
  <si>
    <t>Portugal (a)</t>
  </si>
  <si>
    <t>Singapore</t>
  </si>
  <si>
    <t>Slovakia</t>
  </si>
  <si>
    <t>Slovenia (a)</t>
  </si>
  <si>
    <t>Sri Lanka (b)</t>
  </si>
  <si>
    <t>Thailand (b)</t>
  </si>
  <si>
    <t>United Kingdom</t>
  </si>
  <si>
    <t>United States of America (PPA) (c)</t>
  </si>
  <si>
    <t>United States of America (PVPA)</t>
  </si>
  <si>
    <t>Uruguay</t>
  </si>
  <si>
    <t>Zambia (b)</t>
  </si>
  <si>
    <t>Others/Unknown</t>
  </si>
  <si>
    <t>Total (2018 estimates)</t>
  </si>
  <si>
    <t>United States of America</t>
  </si>
  <si>
    <t>Luxembourg</t>
  </si>
  <si>
    <t>Sri Lanka</t>
  </si>
  <si>
    <t>Eswatini</t>
  </si>
  <si>
    <t>Greece</t>
  </si>
  <si>
    <t>Mauritius</t>
  </si>
  <si>
    <t>India</t>
  </si>
  <si>
    <t>Democratic People's Republic of Korea</t>
  </si>
  <si>
    <t>Zambia</t>
  </si>
  <si>
    <t>(a) The office did not report data; therefore, applications by origin data may be incomplete.</t>
  </si>
  <si>
    <t>Growth_Rate (%)</t>
  </si>
  <si>
    <t>Non_Resident Share (%)</t>
  </si>
  <si>
    <t>Total Growth Rate (%)</t>
  </si>
  <si>
    <t>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</si>
</sst>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0"/>
      <color theme="1"/>
      <name val="Arial"/>
      <family val="2"/>
    </font>
    <font>
      <sz val="11"/>
      <color theme="1"/>
      <name val="Calibri"/>
      <family val="2"/>
      <scheme val="minor"/>
    </font>
    <font>
      <b/>
      <sz val="10"/>
      <color theme="1"/>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47">
    <xf numFmtId="0" fontId="0" fillId="0" borderId="0" xfId="0"/>
    <xf numFmtId="0" fontId="1" fillId="0" borderId="0" xfId="0" applyFont="1" applyAlignment="1">
      <alignment vertical="center"/>
    </xf>
    <xf numFmtId="0" fontId="1" fillId="0" borderId="0" xfId="0" applyFont="1"/>
    <xf numFmtId="3" fontId="1" fillId="0" borderId="0" xfId="0" applyNumberFormat="1" applyFont="1"/>
    <xf numFmtId="164" fontId="1" fillId="0" borderId="0" xfId="0" applyNumberFormat="1" applyFont="1"/>
    <xf numFmtId="0" fontId="3" fillId="0" borderId="0" xfId="0" applyFont="1" applyAlignment="1">
      <alignment vertical="center"/>
    </xf>
    <xf numFmtId="0" fontId="4" fillId="0" borderId="0" xfId="0" applyFont="1" applyAlignment="1">
      <alignment vertical="center"/>
    </xf>
    <xf numFmtId="0" fontId="3" fillId="0" borderId="0" xfId="0" applyFont="1"/>
    <xf numFmtId="0" fontId="3" fillId="2" borderId="1" xfId="0" applyFont="1" applyFill="1" applyBorder="1"/>
    <xf numFmtId="0" fontId="3" fillId="2" borderId="2" xfId="0" applyFont="1" applyFill="1" applyBorder="1" applyAlignment="1">
      <alignment horizontal="right" vertical="center" wrapText="1"/>
    </xf>
    <xf numFmtId="0" fontId="3" fillId="2" borderId="1" xfId="0" applyFont="1" applyFill="1" applyBorder="1" applyAlignment="1">
      <alignment horizontal="right"/>
    </xf>
    <xf numFmtId="0" fontId="3" fillId="2" borderId="3" xfId="0" applyFont="1" applyFill="1" applyBorder="1"/>
    <xf numFmtId="3" fontId="3" fillId="2" borderId="3" xfId="0" applyNumberFormat="1" applyFont="1" applyFill="1" applyBorder="1"/>
    <xf numFmtId="164" fontId="3" fillId="2" borderId="3" xfId="0" applyNumberFormat="1" applyFont="1" applyFill="1" applyBorder="1"/>
    <xf numFmtId="164" fontId="3" fillId="2" borderId="3" xfId="0" applyNumberFormat="1" applyFont="1" applyFill="1" applyBorder="1" applyAlignment="1">
      <alignment horizontal="right"/>
    </xf>
    <xf numFmtId="0" fontId="1" fillId="2" borderId="1" xfId="0" applyFont="1" applyFill="1" applyBorder="1"/>
    <xf numFmtId="0" fontId="1" fillId="2" borderId="2" xfId="0" applyFont="1" applyFill="1" applyBorder="1"/>
    <xf numFmtId="3" fontId="1" fillId="2" borderId="2" xfId="0" applyNumberFormat="1" applyFont="1" applyFill="1" applyBorder="1"/>
    <xf numFmtId="164" fontId="1" fillId="2" borderId="2" xfId="0" applyNumberFormat="1" applyFont="1" applyFill="1" applyBorder="1"/>
    <xf numFmtId="164" fontId="1" fillId="2" borderId="2" xfId="0" applyNumberFormat="1" applyFont="1" applyFill="1" applyBorder="1" applyAlignment="1">
      <alignment horizontal="right"/>
    </xf>
    <xf numFmtId="0" fontId="1" fillId="2" borderId="0" xfId="0" applyFont="1" applyFill="1"/>
    <xf numFmtId="3" fontId="1" fillId="2" borderId="0" xfId="0" applyNumberFormat="1" applyFont="1" applyFill="1"/>
    <xf numFmtId="164" fontId="1" fillId="2" borderId="0" xfId="0" applyNumberFormat="1" applyFont="1" applyFill="1"/>
    <xf numFmtId="164" fontId="1" fillId="2" borderId="0" xfId="0" applyNumberFormat="1" applyFont="1" applyFill="1" applyAlignment="1">
      <alignment horizontal="right"/>
    </xf>
    <xf numFmtId="3" fontId="1" fillId="2" borderId="1" xfId="0" applyNumberFormat="1" applyFont="1" applyFill="1" applyBorder="1"/>
    <xf numFmtId="164" fontId="1" fillId="2" borderId="1" xfId="0" applyNumberFormat="1" applyFont="1" applyFill="1" applyBorder="1"/>
    <xf numFmtId="164" fontId="1" fillId="2" borderId="1" xfId="0" applyNumberFormat="1" applyFont="1" applyFill="1" applyBorder="1" applyAlignment="1">
      <alignment horizontal="right"/>
    </xf>
    <xf numFmtId="0" fontId="1" fillId="2" borderId="3" xfId="0" applyFont="1" applyFill="1" applyBorder="1"/>
    <xf numFmtId="164" fontId="1" fillId="0" borderId="0" xfId="0" applyNumberFormat="1" applyFont="1" applyAlignment="1">
      <alignment horizontal="right"/>
    </xf>
    <xf numFmtId="164" fontId="1" fillId="0" borderId="0" xfId="1" applyNumberFormat="1" applyFont="1"/>
    <xf numFmtId="0" fontId="1" fillId="0" borderId="4" xfId="0" applyFont="1" applyBorder="1"/>
    <xf numFmtId="0" fontId="3" fillId="0" borderId="4" xfId="0" applyFont="1" applyBorder="1"/>
    <xf numFmtId="0" fontId="3" fillId="0" borderId="4" xfId="0" applyFont="1" applyBorder="1" applyAlignment="1">
      <alignment horizontal="right"/>
    </xf>
    <xf numFmtId="0" fontId="3" fillId="0" borderId="4" xfId="0" applyFont="1" applyBorder="1" applyAlignment="1">
      <alignment horizontal="center" vertical="center" wrapText="1"/>
    </xf>
    <xf numFmtId="0" fontId="1" fillId="0" borderId="4" xfId="0" applyNumberFormat="1" applyFont="1" applyBorder="1" applyAlignment="1">
      <alignment horizontal="right"/>
    </xf>
    <xf numFmtId="3" fontId="1" fillId="0" borderId="4" xfId="0" applyNumberFormat="1" applyFont="1" applyBorder="1" applyAlignment="1">
      <alignment horizontal="right"/>
    </xf>
    <xf numFmtId="0" fontId="1" fillId="0" borderId="4" xfId="0" applyFont="1" applyBorder="1" applyAlignment="1">
      <alignment horizontal="right"/>
    </xf>
    <xf numFmtId="0" fontId="1" fillId="0" borderId="0" xfId="0" applyFont="1" applyAlignment="1">
      <alignment horizontal="right"/>
    </xf>
    <xf numFmtId="3" fontId="3" fillId="0" borderId="4" xfId="0" applyNumberFormat="1" applyFont="1" applyBorder="1" applyAlignment="1">
      <alignment horizontal="right"/>
    </xf>
    <xf numFmtId="0" fontId="3" fillId="2" borderId="2" xfId="0" applyFont="1" applyFill="1" applyBorder="1" applyAlignment="1">
      <alignment vertical="center" wrapText="1"/>
    </xf>
    <xf numFmtId="0" fontId="1" fillId="0" borderId="0" xfId="0" applyFont="1"/>
    <xf numFmtId="0" fontId="3" fillId="2" borderId="2" xfId="0" applyFont="1" applyFill="1" applyBorder="1" applyAlignment="1">
      <alignment horizontal="center" vertical="center" wrapText="1"/>
    </xf>
    <xf numFmtId="0" fontId="1" fillId="0" borderId="1" xfId="0" applyFont="1" applyBorder="1"/>
    <xf numFmtId="0" fontId="1" fillId="0" borderId="2" xfId="0" applyFont="1" applyBorder="1"/>
    <xf numFmtId="0" fontId="3"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D12" sqref="D12"/>
    </sheetView>
  </sheetViews>
  <sheetFormatPr defaultRowHeight="12.75" x14ac:dyDescent="0.2"/>
  <cols>
    <col min="1" max="1" width="9.140625" style="2"/>
    <col min="2" max="2" width="12.140625" style="2" bestFit="1" customWidth="1"/>
    <col min="3" max="3" width="16" style="2" bestFit="1" customWidth="1"/>
    <col min="4" max="16384" width="9.140625" style="2"/>
  </cols>
  <sheetData>
    <row r="1" spans="1:3" x14ac:dyDescent="0.2">
      <c r="A1" s="5" t="s">
        <v>0</v>
      </c>
    </row>
    <row r="2" spans="1:3" x14ac:dyDescent="0.2">
      <c r="A2" s="1" t="s">
        <v>1</v>
      </c>
    </row>
    <row r="3" spans="1:3" x14ac:dyDescent="0.2">
      <c r="A3" s="1" t="s">
        <v>2</v>
      </c>
    </row>
    <row r="5" spans="1:3" x14ac:dyDescent="0.2">
      <c r="A5" s="7" t="s">
        <v>35</v>
      </c>
      <c r="B5" s="7" t="s">
        <v>36</v>
      </c>
      <c r="C5" s="7" t="s">
        <v>172</v>
      </c>
    </row>
    <row r="6" spans="1:3" x14ac:dyDescent="0.2">
      <c r="A6" s="2">
        <v>2004</v>
      </c>
      <c r="B6" s="3">
        <v>12290</v>
      </c>
      <c r="C6" s="4">
        <v>0.7</v>
      </c>
    </row>
    <row r="7" spans="1:3" x14ac:dyDescent="0.2">
      <c r="A7" s="2">
        <v>2005</v>
      </c>
      <c r="B7" s="3">
        <v>12910</v>
      </c>
      <c r="C7" s="4">
        <v>5</v>
      </c>
    </row>
    <row r="8" spans="1:3" x14ac:dyDescent="0.2">
      <c r="A8" s="2">
        <v>2006</v>
      </c>
      <c r="B8" s="3">
        <v>12560</v>
      </c>
      <c r="C8" s="4">
        <v>-2.7</v>
      </c>
    </row>
    <row r="9" spans="1:3" x14ac:dyDescent="0.2">
      <c r="A9" s="2">
        <v>2007</v>
      </c>
      <c r="B9" s="3">
        <v>13450</v>
      </c>
      <c r="C9" s="4">
        <v>7.1</v>
      </c>
    </row>
    <row r="10" spans="1:3" x14ac:dyDescent="0.2">
      <c r="A10" s="2">
        <v>2008</v>
      </c>
      <c r="B10" s="3">
        <v>12780</v>
      </c>
      <c r="C10" s="4">
        <v>-5</v>
      </c>
    </row>
    <row r="11" spans="1:3" x14ac:dyDescent="0.2">
      <c r="A11" s="2">
        <v>2009</v>
      </c>
      <c r="B11" s="3">
        <v>13180</v>
      </c>
      <c r="C11" s="4">
        <v>3.1</v>
      </c>
    </row>
    <row r="12" spans="1:3" x14ac:dyDescent="0.2">
      <c r="A12" s="2">
        <v>2010</v>
      </c>
      <c r="B12" s="3">
        <v>13170</v>
      </c>
      <c r="C12" s="4">
        <v>-0.1</v>
      </c>
    </row>
    <row r="13" spans="1:3" x14ac:dyDescent="0.2">
      <c r="A13" s="2">
        <v>2011</v>
      </c>
      <c r="B13" s="3">
        <v>14160</v>
      </c>
      <c r="C13" s="4">
        <v>7.5</v>
      </c>
    </row>
    <row r="14" spans="1:3" x14ac:dyDescent="0.2">
      <c r="A14" s="2">
        <v>2012</v>
      </c>
      <c r="B14" s="3">
        <v>14310</v>
      </c>
      <c r="C14" s="4">
        <v>1.1000000000000001</v>
      </c>
    </row>
    <row r="15" spans="1:3" x14ac:dyDescent="0.2">
      <c r="A15" s="2">
        <v>2013</v>
      </c>
      <c r="B15" s="3">
        <v>15160</v>
      </c>
      <c r="C15" s="4">
        <v>5.9</v>
      </c>
    </row>
    <row r="16" spans="1:3" x14ac:dyDescent="0.2">
      <c r="A16" s="2">
        <v>2014</v>
      </c>
      <c r="B16" s="3">
        <v>15600</v>
      </c>
      <c r="C16" s="4">
        <v>2.9</v>
      </c>
    </row>
    <row r="17" spans="1:3" x14ac:dyDescent="0.2">
      <c r="A17" s="2">
        <v>2015</v>
      </c>
      <c r="B17" s="3">
        <v>15300</v>
      </c>
      <c r="C17" s="4">
        <v>-1.9</v>
      </c>
    </row>
    <row r="18" spans="1:3" x14ac:dyDescent="0.2">
      <c r="A18" s="2">
        <v>2016</v>
      </c>
      <c r="B18" s="3">
        <v>16330</v>
      </c>
      <c r="C18" s="4">
        <v>6.7</v>
      </c>
    </row>
    <row r="19" spans="1:3" x14ac:dyDescent="0.2">
      <c r="A19" s="2">
        <v>2017</v>
      </c>
      <c r="B19" s="3">
        <v>18550</v>
      </c>
      <c r="C19" s="4">
        <v>13.6</v>
      </c>
    </row>
    <row r="20" spans="1:3" x14ac:dyDescent="0.2">
      <c r="A20" s="2">
        <v>2018</v>
      </c>
      <c r="B20" s="3">
        <v>20210</v>
      </c>
      <c r="C20" s="4">
        <v>8.9</v>
      </c>
    </row>
    <row r="21" spans="1:3" x14ac:dyDescent="0.2">
      <c r="B21" s="3"/>
      <c r="C21" s="4"/>
    </row>
    <row r="22" spans="1:3" x14ac:dyDescent="0.2">
      <c r="B22" s="3"/>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10" sqref="I10"/>
    </sheetView>
  </sheetViews>
  <sheetFormatPr defaultRowHeight="12.75" x14ac:dyDescent="0.2"/>
  <cols>
    <col min="1" max="1" width="20.140625" style="2" customWidth="1"/>
    <col min="2" max="2" width="8.85546875" style="2" bestFit="1" customWidth="1"/>
    <col min="3" max="3" width="7.5703125" style="2" bestFit="1" customWidth="1"/>
    <col min="4" max="4" width="9.140625" style="2"/>
    <col min="5" max="5" width="5.5703125" style="2" bestFit="1" customWidth="1"/>
    <col min="6" max="6" width="10.7109375" style="2" bestFit="1" customWidth="1"/>
    <col min="7" max="16384" width="9.140625" style="2"/>
  </cols>
  <sheetData>
    <row r="1" spans="1:6" x14ac:dyDescent="0.2">
      <c r="A1" s="6" t="s">
        <v>18</v>
      </c>
    </row>
    <row r="2" spans="1:6" x14ac:dyDescent="0.2">
      <c r="A2" s="1" t="s">
        <v>19</v>
      </c>
    </row>
    <row r="3" spans="1:6" x14ac:dyDescent="0.2">
      <c r="A3" s="1" t="s">
        <v>2</v>
      </c>
    </row>
    <row r="5" spans="1:6" x14ac:dyDescent="0.2">
      <c r="A5" s="7" t="s">
        <v>80</v>
      </c>
      <c r="B5" s="7" t="s">
        <v>38</v>
      </c>
      <c r="C5" s="7" t="s">
        <v>81</v>
      </c>
      <c r="D5" s="7" t="s">
        <v>82</v>
      </c>
      <c r="E5" s="7" t="s">
        <v>127</v>
      </c>
      <c r="F5" s="7" t="s">
        <v>175</v>
      </c>
    </row>
    <row r="6" spans="1:6" x14ac:dyDescent="0.2">
      <c r="A6" s="2" t="s">
        <v>40</v>
      </c>
      <c r="B6" s="3">
        <v>5222</v>
      </c>
      <c r="C6" s="3">
        <v>30</v>
      </c>
      <c r="D6" s="3">
        <v>2</v>
      </c>
      <c r="E6" s="3">
        <v>5254</v>
      </c>
      <c r="F6" s="4">
        <v>30</v>
      </c>
    </row>
    <row r="7" spans="1:6" x14ac:dyDescent="0.2">
      <c r="A7" s="2" t="s">
        <v>45</v>
      </c>
      <c r="B7" s="3">
        <v>674</v>
      </c>
      <c r="C7" s="3">
        <v>1600</v>
      </c>
      <c r="D7" s="3">
        <v>1342</v>
      </c>
      <c r="E7" s="3">
        <v>3616</v>
      </c>
      <c r="F7" s="4">
        <v>7.5</v>
      </c>
    </row>
    <row r="8" spans="1:6" x14ac:dyDescent="0.2">
      <c r="A8" s="2" t="s">
        <v>42</v>
      </c>
      <c r="B8" s="3">
        <v>900</v>
      </c>
      <c r="C8" s="3">
        <v>1077</v>
      </c>
      <c r="D8" s="3">
        <v>331</v>
      </c>
      <c r="E8" s="3">
        <v>2308</v>
      </c>
      <c r="F8" s="4">
        <v>9.5</v>
      </c>
    </row>
    <row r="9" spans="1:6" x14ac:dyDescent="0.2">
      <c r="A9" s="2" t="s">
        <v>83</v>
      </c>
      <c r="B9" s="3">
        <v>91</v>
      </c>
      <c r="C9" s="3">
        <v>541</v>
      </c>
      <c r="D9" s="3">
        <v>434</v>
      </c>
      <c r="E9" s="3">
        <v>1066</v>
      </c>
      <c r="F9" s="4">
        <v>-1.8</v>
      </c>
    </row>
    <row r="10" spans="1:6" x14ac:dyDescent="0.2">
      <c r="A10" s="2" t="s">
        <v>84</v>
      </c>
      <c r="B10" s="3">
        <v>43</v>
      </c>
      <c r="C10" s="3">
        <v>568</v>
      </c>
      <c r="D10" s="3">
        <v>435</v>
      </c>
      <c r="E10" s="3">
        <v>1046</v>
      </c>
      <c r="F10" s="4">
        <v>20.399999999999999</v>
      </c>
    </row>
    <row r="11" spans="1:6" x14ac:dyDescent="0.2">
      <c r="A11" s="2" t="s">
        <v>44</v>
      </c>
      <c r="B11" s="3">
        <v>570</v>
      </c>
      <c r="C11" s="3">
        <v>253</v>
      </c>
      <c r="D11" s="3">
        <v>75</v>
      </c>
      <c r="E11" s="3">
        <v>898</v>
      </c>
      <c r="F11" s="4">
        <v>3.8</v>
      </c>
    </row>
    <row r="12" spans="1:6" x14ac:dyDescent="0.2">
      <c r="A12" s="2" t="s">
        <v>46</v>
      </c>
      <c r="B12" s="3">
        <v>622</v>
      </c>
      <c r="C12" s="3">
        <v>4</v>
      </c>
      <c r="D12" s="3">
        <v>0</v>
      </c>
      <c r="E12" s="3">
        <v>626</v>
      </c>
      <c r="F12" s="4">
        <v>3.8</v>
      </c>
    </row>
    <row r="13" spans="1:6" x14ac:dyDescent="0.2">
      <c r="A13" s="2" t="s">
        <v>47</v>
      </c>
      <c r="B13" s="3">
        <v>591</v>
      </c>
      <c r="C13" s="3">
        <v>11</v>
      </c>
      <c r="D13" s="3">
        <v>1</v>
      </c>
      <c r="E13" s="3">
        <v>603</v>
      </c>
      <c r="F13" s="4">
        <v>-5.9</v>
      </c>
    </row>
    <row r="14" spans="1:6" x14ac:dyDescent="0.2">
      <c r="A14" s="2" t="s">
        <v>43</v>
      </c>
      <c r="B14" s="3">
        <v>539</v>
      </c>
      <c r="C14" s="3">
        <v>3</v>
      </c>
      <c r="D14" s="3">
        <v>0</v>
      </c>
      <c r="E14" s="3">
        <v>542</v>
      </c>
      <c r="F14" s="4">
        <v>0.7</v>
      </c>
    </row>
    <row r="15" spans="1:6" x14ac:dyDescent="0.2">
      <c r="A15" s="2" t="s">
        <v>85</v>
      </c>
      <c r="B15" s="3">
        <v>11</v>
      </c>
      <c r="C15" s="3">
        <v>186</v>
      </c>
      <c r="D15" s="3">
        <v>161</v>
      </c>
      <c r="E15" s="3">
        <v>358</v>
      </c>
      <c r="F15" s="4">
        <v>8.8000000000000007</v>
      </c>
    </row>
    <row r="16" spans="1:6" x14ac:dyDescent="0.2">
      <c r="A16" s="2" t="s">
        <v>58</v>
      </c>
      <c r="B16" s="3">
        <v>102</v>
      </c>
      <c r="C16" s="3">
        <v>99</v>
      </c>
      <c r="D16" s="3">
        <v>136</v>
      </c>
      <c r="E16" s="3">
        <v>337</v>
      </c>
      <c r="F16" s="4">
        <v>54.6</v>
      </c>
    </row>
    <row r="17" spans="1:6" x14ac:dyDescent="0.2">
      <c r="A17" s="2" t="s">
        <v>48</v>
      </c>
      <c r="B17" s="3">
        <v>166</v>
      </c>
      <c r="C17" s="3">
        <v>140</v>
      </c>
      <c r="D17" s="3">
        <v>30</v>
      </c>
      <c r="E17" s="3">
        <v>336</v>
      </c>
      <c r="F17" s="4">
        <v>11.6</v>
      </c>
    </row>
    <row r="18" spans="1:6" x14ac:dyDescent="0.2">
      <c r="A18" s="2" t="s">
        <v>50</v>
      </c>
      <c r="B18" s="3">
        <v>210</v>
      </c>
      <c r="C18" s="3">
        <v>57</v>
      </c>
      <c r="D18" s="3">
        <v>1</v>
      </c>
      <c r="E18" s="3">
        <v>268</v>
      </c>
      <c r="F18" s="4">
        <v>-7.3</v>
      </c>
    </row>
    <row r="19" spans="1:6" x14ac:dyDescent="0.2">
      <c r="A19" s="2" t="s">
        <v>86</v>
      </c>
      <c r="B19" s="3">
        <v>2</v>
      </c>
      <c r="C19" s="3">
        <v>107</v>
      </c>
      <c r="D19" s="3">
        <v>123</v>
      </c>
      <c r="E19" s="3">
        <v>232</v>
      </c>
      <c r="F19" s="4">
        <v>-5.7</v>
      </c>
    </row>
    <row r="20" spans="1:6" x14ac:dyDescent="0.2">
      <c r="A20" s="2" t="s">
        <v>51</v>
      </c>
      <c r="B20" s="3">
        <v>34</v>
      </c>
      <c r="C20" s="3">
        <v>107</v>
      </c>
      <c r="D20" s="3">
        <v>84</v>
      </c>
      <c r="E20" s="3">
        <v>225</v>
      </c>
      <c r="F20" s="4">
        <v>-5.5</v>
      </c>
    </row>
    <row r="21" spans="1:6" x14ac:dyDescent="0.2">
      <c r="A21" s="2" t="s">
        <v>52</v>
      </c>
      <c r="B21" s="3">
        <v>189</v>
      </c>
      <c r="C21" s="3">
        <v>23</v>
      </c>
      <c r="D21" s="3">
        <v>1</v>
      </c>
      <c r="E21" s="3">
        <v>213</v>
      </c>
      <c r="F21" s="4">
        <v>-5.3</v>
      </c>
    </row>
    <row r="22" spans="1:6" x14ac:dyDescent="0.2">
      <c r="A22" s="2" t="s">
        <v>55</v>
      </c>
      <c r="B22" s="3">
        <v>194</v>
      </c>
      <c r="C22" s="3">
        <v>1</v>
      </c>
      <c r="D22" s="3">
        <v>0</v>
      </c>
      <c r="E22" s="3">
        <v>195</v>
      </c>
      <c r="F22" s="4">
        <v>-8</v>
      </c>
    </row>
    <row r="23" spans="1:6" x14ac:dyDescent="0.2">
      <c r="A23" s="2" t="s">
        <v>87</v>
      </c>
      <c r="B23" s="3">
        <v>6</v>
      </c>
      <c r="C23" s="3">
        <v>79</v>
      </c>
      <c r="D23" s="3">
        <v>102</v>
      </c>
      <c r="E23" s="3">
        <v>187</v>
      </c>
      <c r="F23" s="4">
        <v>-15.4</v>
      </c>
    </row>
    <row r="24" spans="1:6" x14ac:dyDescent="0.2">
      <c r="A24" s="2" t="s">
        <v>88</v>
      </c>
      <c r="B24" s="3">
        <v>32</v>
      </c>
      <c r="C24" s="3">
        <v>82</v>
      </c>
      <c r="D24" s="3">
        <v>37</v>
      </c>
      <c r="E24" s="3">
        <v>151</v>
      </c>
      <c r="F24" s="4">
        <v>-7.4</v>
      </c>
    </row>
    <row r="25" spans="1:6" x14ac:dyDescent="0.2">
      <c r="A25" s="2" t="s">
        <v>49</v>
      </c>
      <c r="B25" s="3">
        <v>52</v>
      </c>
      <c r="C25" s="3">
        <v>64</v>
      </c>
      <c r="D25" s="3">
        <v>14</v>
      </c>
      <c r="E25" s="3">
        <v>130</v>
      </c>
      <c r="F25" s="4">
        <v>-13.3</v>
      </c>
    </row>
    <row r="26" spans="1:6" x14ac:dyDescent="0.2">
      <c r="B26" s="3"/>
      <c r="C26" s="3"/>
      <c r="D26" s="3"/>
      <c r="E26" s="3"/>
      <c r="F26" s="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J17" sqref="J17"/>
    </sheetView>
  </sheetViews>
  <sheetFormatPr defaultRowHeight="12.75" x14ac:dyDescent="0.2"/>
  <cols>
    <col min="1" max="1" width="18" style="2" customWidth="1"/>
    <col min="2" max="2" width="28.85546875" style="2" bestFit="1" customWidth="1"/>
    <col min="3" max="3" width="30.85546875" style="2" bestFit="1" customWidth="1"/>
    <col min="4" max="4" width="25.7109375" style="2" bestFit="1" customWidth="1"/>
    <col min="5" max="16384" width="9.140625" style="2"/>
  </cols>
  <sheetData>
    <row r="1" spans="1:4" x14ac:dyDescent="0.2">
      <c r="A1" s="6" t="s">
        <v>16</v>
      </c>
    </row>
    <row r="2" spans="1:4" x14ac:dyDescent="0.2">
      <c r="A2" s="1" t="s">
        <v>17</v>
      </c>
    </row>
    <row r="3" spans="1:4" x14ac:dyDescent="0.2">
      <c r="A3" s="1" t="s">
        <v>2</v>
      </c>
    </row>
    <row r="5" spans="1:4" x14ac:dyDescent="0.2">
      <c r="A5" s="7" t="s">
        <v>80</v>
      </c>
      <c r="B5" s="7" t="s">
        <v>89</v>
      </c>
      <c r="C5" s="7" t="s">
        <v>90</v>
      </c>
      <c r="D5" s="7" t="s">
        <v>91</v>
      </c>
    </row>
    <row r="6" spans="1:4" x14ac:dyDescent="0.2">
      <c r="A6" s="2" t="s">
        <v>45</v>
      </c>
      <c r="B6" s="3">
        <v>2942</v>
      </c>
      <c r="C6" s="3">
        <v>37834</v>
      </c>
      <c r="D6" s="2">
        <v>12.9</v>
      </c>
    </row>
    <row r="7" spans="1:4" x14ac:dyDescent="0.2">
      <c r="A7" s="2" t="s">
        <v>84</v>
      </c>
      <c r="B7" s="3">
        <v>1003</v>
      </c>
      <c r="C7" s="3">
        <v>12313</v>
      </c>
      <c r="D7" s="2">
        <v>12.3</v>
      </c>
    </row>
    <row r="8" spans="1:4" x14ac:dyDescent="0.2">
      <c r="A8" s="2" t="s">
        <v>83</v>
      </c>
      <c r="B8" s="3">
        <v>975</v>
      </c>
      <c r="C8" s="3">
        <v>12259</v>
      </c>
      <c r="D8" s="2">
        <v>12.6</v>
      </c>
    </row>
    <row r="9" spans="1:4" x14ac:dyDescent="0.2">
      <c r="A9" s="2" t="s">
        <v>42</v>
      </c>
      <c r="B9" s="3">
        <v>1408</v>
      </c>
      <c r="C9" s="3">
        <v>10676</v>
      </c>
      <c r="D9" s="2">
        <v>7.6</v>
      </c>
    </row>
    <row r="10" spans="1:4" x14ac:dyDescent="0.2">
      <c r="A10" s="2" t="s">
        <v>85</v>
      </c>
      <c r="B10" s="3">
        <v>347</v>
      </c>
      <c r="C10" s="3">
        <v>4855</v>
      </c>
      <c r="D10" s="2">
        <v>14</v>
      </c>
    </row>
    <row r="11" spans="1:4" x14ac:dyDescent="0.2">
      <c r="A11" s="2" t="s">
        <v>58</v>
      </c>
      <c r="B11" s="3">
        <v>235</v>
      </c>
      <c r="C11" s="3">
        <v>3771</v>
      </c>
      <c r="D11" s="2">
        <v>16</v>
      </c>
    </row>
    <row r="12" spans="1:4" x14ac:dyDescent="0.2">
      <c r="A12" s="2" t="s">
        <v>86</v>
      </c>
      <c r="B12" s="3">
        <v>230</v>
      </c>
      <c r="C12" s="3">
        <v>3428</v>
      </c>
      <c r="D12" s="2">
        <v>14.9</v>
      </c>
    </row>
    <row r="13" spans="1:4" x14ac:dyDescent="0.2">
      <c r="A13" s="2" t="s">
        <v>87</v>
      </c>
      <c r="B13" s="3">
        <v>181</v>
      </c>
      <c r="C13" s="3">
        <v>2833</v>
      </c>
      <c r="D13" s="2">
        <v>15.7</v>
      </c>
    </row>
    <row r="14" spans="1:4" x14ac:dyDescent="0.2">
      <c r="A14" s="2" t="s">
        <v>44</v>
      </c>
      <c r="B14" s="3">
        <v>328</v>
      </c>
      <c r="C14" s="3">
        <v>2428</v>
      </c>
      <c r="D14" s="2">
        <v>7.4</v>
      </c>
    </row>
    <row r="15" spans="1:4" x14ac:dyDescent="0.2">
      <c r="A15" s="2" t="s">
        <v>51</v>
      </c>
      <c r="B15" s="3">
        <v>191</v>
      </c>
      <c r="C15" s="3">
        <v>2375</v>
      </c>
      <c r="D15" s="2">
        <v>12.4</v>
      </c>
    </row>
    <row r="16" spans="1:4" x14ac:dyDescent="0.2">
      <c r="A16" s="2" t="s">
        <v>92</v>
      </c>
      <c r="B16" s="3">
        <v>91</v>
      </c>
      <c r="C16" s="3">
        <v>1573</v>
      </c>
      <c r="D16" s="2">
        <v>17.3</v>
      </c>
    </row>
    <row r="17" spans="1:4" x14ac:dyDescent="0.2">
      <c r="A17" s="2" t="s">
        <v>88</v>
      </c>
      <c r="B17" s="3">
        <v>119</v>
      </c>
      <c r="C17" s="3">
        <v>1155</v>
      </c>
      <c r="D17" s="2">
        <v>9.6999999999999993</v>
      </c>
    </row>
    <row r="18" spans="1:4" x14ac:dyDescent="0.2">
      <c r="A18" s="2" t="s">
        <v>79</v>
      </c>
      <c r="B18" s="3">
        <v>51</v>
      </c>
      <c r="C18" s="3">
        <v>1013</v>
      </c>
      <c r="D18" s="2">
        <v>19.899999999999999</v>
      </c>
    </row>
    <row r="19" spans="1:4" x14ac:dyDescent="0.2">
      <c r="A19" s="2" t="s">
        <v>48</v>
      </c>
      <c r="B19" s="3">
        <v>170</v>
      </c>
      <c r="C19" s="3">
        <v>1010</v>
      </c>
      <c r="D19" s="2">
        <v>5.9</v>
      </c>
    </row>
    <row r="20" spans="1:4" x14ac:dyDescent="0.2">
      <c r="A20" s="2" t="s">
        <v>93</v>
      </c>
      <c r="B20" s="3">
        <v>38</v>
      </c>
      <c r="C20" s="3">
        <v>794</v>
      </c>
      <c r="D20" s="2">
        <v>20.9</v>
      </c>
    </row>
    <row r="21" spans="1:4" x14ac:dyDescent="0.2">
      <c r="A21" s="2" t="s">
        <v>94</v>
      </c>
      <c r="B21" s="3">
        <v>58</v>
      </c>
      <c r="C21" s="3">
        <v>630</v>
      </c>
      <c r="D21" s="2">
        <v>10.9</v>
      </c>
    </row>
    <row r="22" spans="1:4" x14ac:dyDescent="0.2">
      <c r="A22" s="2" t="s">
        <v>95</v>
      </c>
      <c r="B22" s="3">
        <v>41</v>
      </c>
      <c r="C22" s="3">
        <v>613</v>
      </c>
      <c r="D22" s="2">
        <v>15</v>
      </c>
    </row>
    <row r="23" spans="1:4" x14ac:dyDescent="0.2">
      <c r="A23" s="2" t="s">
        <v>49</v>
      </c>
      <c r="B23" s="3">
        <v>78</v>
      </c>
      <c r="C23" s="3">
        <v>470</v>
      </c>
      <c r="D23" s="2">
        <v>6</v>
      </c>
    </row>
    <row r="24" spans="1:4" x14ac:dyDescent="0.2">
      <c r="A24" s="2" t="s">
        <v>59</v>
      </c>
      <c r="B24" s="3">
        <v>61</v>
      </c>
      <c r="C24" s="3">
        <v>425</v>
      </c>
      <c r="D24" s="2">
        <v>7</v>
      </c>
    </row>
    <row r="25" spans="1:4" x14ac:dyDescent="0.2">
      <c r="A25" s="2" t="s">
        <v>96</v>
      </c>
      <c r="B25" s="3">
        <v>36</v>
      </c>
      <c r="C25" s="3">
        <v>322</v>
      </c>
      <c r="D25" s="2">
        <v>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I14" sqref="I14"/>
    </sheetView>
  </sheetViews>
  <sheetFormatPr defaultRowHeight="12.75" x14ac:dyDescent="0.2"/>
  <cols>
    <col min="1" max="1" width="18.5703125" style="2" customWidth="1"/>
    <col min="2" max="2" width="8.85546875" style="2" bestFit="1" customWidth="1"/>
    <col min="3" max="3" width="7.5703125" style="2" bestFit="1" customWidth="1"/>
    <col min="4" max="4" width="9.140625" style="2"/>
    <col min="5" max="5" width="5.5703125" style="2" bestFit="1" customWidth="1"/>
    <col min="6" max="6" width="10.7109375" style="2" bestFit="1" customWidth="1"/>
    <col min="7" max="16384" width="9.140625" style="2"/>
  </cols>
  <sheetData>
    <row r="1" spans="1:6" x14ac:dyDescent="0.2">
      <c r="A1" s="6" t="s">
        <v>13</v>
      </c>
    </row>
    <row r="2" spans="1:6" x14ac:dyDescent="0.2">
      <c r="A2" s="1" t="s">
        <v>14</v>
      </c>
    </row>
    <row r="3" spans="1:6" x14ac:dyDescent="0.2">
      <c r="A3" s="1" t="s">
        <v>15</v>
      </c>
    </row>
    <row r="4" spans="1:6" x14ac:dyDescent="0.2">
      <c r="A4" s="1" t="s">
        <v>2</v>
      </c>
    </row>
    <row r="6" spans="1:6" x14ac:dyDescent="0.2">
      <c r="A6" s="7" t="s">
        <v>80</v>
      </c>
      <c r="B6" s="7" t="s">
        <v>38</v>
      </c>
      <c r="C6" s="7" t="s">
        <v>81</v>
      </c>
      <c r="D6" s="7" t="s">
        <v>82</v>
      </c>
      <c r="E6" s="7" t="s">
        <v>127</v>
      </c>
      <c r="F6" s="7" t="s">
        <v>175</v>
      </c>
    </row>
    <row r="7" spans="1:6" x14ac:dyDescent="0.2">
      <c r="A7" s="2" t="s">
        <v>45</v>
      </c>
      <c r="B7" s="3">
        <v>635</v>
      </c>
      <c r="C7" s="3">
        <v>1094</v>
      </c>
      <c r="D7" s="3">
        <v>1054</v>
      </c>
      <c r="E7" s="3">
        <v>2783</v>
      </c>
      <c r="F7" s="4">
        <v>5.8</v>
      </c>
    </row>
    <row r="8" spans="1:6" x14ac:dyDescent="0.2">
      <c r="A8" s="2" t="s">
        <v>40</v>
      </c>
      <c r="B8" s="3">
        <v>2247</v>
      </c>
      <c r="C8" s="3">
        <v>22</v>
      </c>
      <c r="D8" s="3">
        <v>1</v>
      </c>
      <c r="E8" s="3">
        <v>2270</v>
      </c>
      <c r="F8" s="4">
        <v>47</v>
      </c>
    </row>
    <row r="9" spans="1:6" x14ac:dyDescent="0.2">
      <c r="A9" s="2" t="s">
        <v>42</v>
      </c>
      <c r="B9" s="3">
        <v>663</v>
      </c>
      <c r="C9" s="3">
        <v>752</v>
      </c>
      <c r="D9" s="3">
        <v>229</v>
      </c>
      <c r="E9" s="3">
        <v>1644</v>
      </c>
      <c r="F9" s="4">
        <v>-5.4</v>
      </c>
    </row>
    <row r="10" spans="1:6" x14ac:dyDescent="0.2">
      <c r="A10" s="2" t="s">
        <v>83</v>
      </c>
      <c r="B10" s="3">
        <v>33</v>
      </c>
      <c r="C10" s="3">
        <v>421</v>
      </c>
      <c r="D10" s="3">
        <v>392</v>
      </c>
      <c r="E10" s="3">
        <v>846</v>
      </c>
      <c r="F10" s="4">
        <v>-9.1</v>
      </c>
    </row>
    <row r="11" spans="1:6" x14ac:dyDescent="0.2">
      <c r="A11" s="2" t="s">
        <v>84</v>
      </c>
      <c r="B11" s="3">
        <v>35</v>
      </c>
      <c r="C11" s="3">
        <v>353</v>
      </c>
      <c r="D11" s="3">
        <v>356</v>
      </c>
      <c r="E11" s="3">
        <v>744</v>
      </c>
      <c r="F11" s="4">
        <v>-11</v>
      </c>
    </row>
    <row r="12" spans="1:6" x14ac:dyDescent="0.2">
      <c r="A12" s="2" t="s">
        <v>44</v>
      </c>
      <c r="B12" s="3">
        <v>467</v>
      </c>
      <c r="C12" s="3">
        <v>101</v>
      </c>
      <c r="D12" s="3">
        <v>47</v>
      </c>
      <c r="E12" s="3">
        <v>615</v>
      </c>
      <c r="F12" s="4">
        <v>1.7</v>
      </c>
    </row>
    <row r="13" spans="1:6" x14ac:dyDescent="0.2">
      <c r="A13" s="2" t="s">
        <v>47</v>
      </c>
      <c r="B13" s="3">
        <v>473</v>
      </c>
      <c r="C13" s="3">
        <v>12</v>
      </c>
      <c r="D13" s="3">
        <v>0</v>
      </c>
      <c r="E13" s="3">
        <v>485</v>
      </c>
      <c r="F13" s="4">
        <v>-2</v>
      </c>
    </row>
    <row r="14" spans="1:6" x14ac:dyDescent="0.2">
      <c r="A14" s="2" t="s">
        <v>46</v>
      </c>
      <c r="B14" s="3">
        <v>450</v>
      </c>
      <c r="C14" s="3">
        <v>2</v>
      </c>
      <c r="D14" s="3">
        <v>1</v>
      </c>
      <c r="E14" s="3">
        <v>453</v>
      </c>
      <c r="F14" s="4">
        <v>0.2</v>
      </c>
    </row>
    <row r="15" spans="1:6" x14ac:dyDescent="0.2">
      <c r="A15" s="2" t="s">
        <v>43</v>
      </c>
      <c r="B15" s="3">
        <v>328</v>
      </c>
      <c r="C15" s="3">
        <v>1</v>
      </c>
      <c r="D15" s="3">
        <v>0</v>
      </c>
      <c r="E15" s="3">
        <v>329</v>
      </c>
      <c r="F15" s="28" t="s">
        <v>130</v>
      </c>
    </row>
    <row r="16" spans="1:6" x14ac:dyDescent="0.2">
      <c r="A16" s="2" t="s">
        <v>85</v>
      </c>
      <c r="B16" s="3">
        <v>7</v>
      </c>
      <c r="C16" s="3">
        <v>103</v>
      </c>
      <c r="D16" s="3">
        <v>145</v>
      </c>
      <c r="E16" s="3">
        <v>255</v>
      </c>
      <c r="F16" s="4">
        <v>-6.6</v>
      </c>
    </row>
    <row r="17" spans="1:6" x14ac:dyDescent="0.2">
      <c r="A17" s="2" t="s">
        <v>48</v>
      </c>
      <c r="B17" s="3">
        <v>95</v>
      </c>
      <c r="C17" s="3">
        <v>103</v>
      </c>
      <c r="D17" s="3">
        <v>17</v>
      </c>
      <c r="E17" s="3">
        <v>215</v>
      </c>
      <c r="F17" s="4">
        <v>-9.6999999999999993</v>
      </c>
    </row>
    <row r="18" spans="1:6" x14ac:dyDescent="0.2">
      <c r="A18" s="2" t="s">
        <v>51</v>
      </c>
      <c r="B18" s="3">
        <v>22</v>
      </c>
      <c r="C18" s="3">
        <v>112</v>
      </c>
      <c r="D18" s="3">
        <v>81</v>
      </c>
      <c r="E18" s="3">
        <v>215</v>
      </c>
      <c r="F18" s="4">
        <v>-4.9000000000000004</v>
      </c>
    </row>
    <row r="19" spans="1:6" x14ac:dyDescent="0.2">
      <c r="A19" s="2" t="s">
        <v>58</v>
      </c>
      <c r="B19" s="3">
        <v>45</v>
      </c>
      <c r="C19" s="3">
        <v>86</v>
      </c>
      <c r="D19" s="3">
        <v>68</v>
      </c>
      <c r="E19" s="3">
        <v>199</v>
      </c>
      <c r="F19" s="4">
        <v>57.9</v>
      </c>
    </row>
    <row r="20" spans="1:6" x14ac:dyDescent="0.2">
      <c r="A20" s="2" t="s">
        <v>87</v>
      </c>
      <c r="B20" s="3">
        <v>3</v>
      </c>
      <c r="C20" s="3">
        <v>84</v>
      </c>
      <c r="D20" s="3">
        <v>85</v>
      </c>
      <c r="E20" s="3">
        <v>172</v>
      </c>
      <c r="F20" s="4">
        <v>-6.5</v>
      </c>
    </row>
    <row r="21" spans="1:6" x14ac:dyDescent="0.2">
      <c r="A21" s="2" t="s">
        <v>52</v>
      </c>
      <c r="B21" s="3">
        <v>160</v>
      </c>
      <c r="C21" s="3">
        <v>8</v>
      </c>
      <c r="D21" s="3">
        <v>0</v>
      </c>
      <c r="E21" s="3">
        <v>168</v>
      </c>
      <c r="F21" s="4">
        <v>-13.8</v>
      </c>
    </row>
    <row r="22" spans="1:6" x14ac:dyDescent="0.2">
      <c r="A22" s="2" t="s">
        <v>88</v>
      </c>
      <c r="B22" s="3">
        <v>56</v>
      </c>
      <c r="C22" s="3">
        <v>78</v>
      </c>
      <c r="D22" s="3">
        <v>34</v>
      </c>
      <c r="E22" s="3">
        <v>168</v>
      </c>
      <c r="F22" s="4">
        <v>15.1</v>
      </c>
    </row>
    <row r="23" spans="1:6" x14ac:dyDescent="0.2">
      <c r="A23" s="2" t="s">
        <v>86</v>
      </c>
      <c r="B23" s="3">
        <v>0</v>
      </c>
      <c r="C23" s="3">
        <v>88</v>
      </c>
      <c r="D23" s="3">
        <v>53</v>
      </c>
      <c r="E23" s="3">
        <v>141</v>
      </c>
      <c r="F23" s="4">
        <v>-13.5</v>
      </c>
    </row>
    <row r="24" spans="1:6" x14ac:dyDescent="0.2">
      <c r="A24" s="2" t="s">
        <v>50</v>
      </c>
      <c r="B24" s="3">
        <v>79</v>
      </c>
      <c r="C24" s="3">
        <v>54</v>
      </c>
      <c r="D24" s="3">
        <v>1</v>
      </c>
      <c r="E24" s="3">
        <v>134</v>
      </c>
      <c r="F24" s="4">
        <v>1.5</v>
      </c>
    </row>
    <row r="25" spans="1:6" x14ac:dyDescent="0.2">
      <c r="A25" s="2" t="s">
        <v>56</v>
      </c>
      <c r="B25" s="3">
        <v>106</v>
      </c>
      <c r="C25" s="3">
        <v>5</v>
      </c>
      <c r="D25" s="3">
        <v>0</v>
      </c>
      <c r="E25" s="3">
        <v>111</v>
      </c>
      <c r="F25" s="4">
        <v>52.1</v>
      </c>
    </row>
    <row r="26" spans="1:6" x14ac:dyDescent="0.2">
      <c r="A26" s="2" t="s">
        <v>79</v>
      </c>
      <c r="B26" s="3">
        <v>78</v>
      </c>
      <c r="C26" s="3">
        <v>9</v>
      </c>
      <c r="D26" s="3">
        <v>18</v>
      </c>
      <c r="E26" s="3">
        <v>105</v>
      </c>
      <c r="F26" s="4">
        <v>6.1</v>
      </c>
    </row>
    <row r="27" spans="1:6" x14ac:dyDescent="0.2">
      <c r="B27" s="3"/>
      <c r="C27" s="3"/>
      <c r="D27" s="3"/>
      <c r="E27" s="3"/>
      <c r="F27" s="4"/>
    </row>
    <row r="28" spans="1:6" x14ac:dyDescent="0.2">
      <c r="F28" s="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E14" sqref="E14"/>
    </sheetView>
  </sheetViews>
  <sheetFormatPr defaultRowHeight="12.75" x14ac:dyDescent="0.2"/>
  <cols>
    <col min="1" max="1" width="23" style="2" customWidth="1"/>
    <col min="2" max="2" width="22.42578125" style="2" bestFit="1" customWidth="1"/>
    <col min="3" max="3" width="24.28515625" style="2" bestFit="1" customWidth="1"/>
    <col min="4" max="4" width="25.7109375" style="2" bestFit="1" customWidth="1"/>
    <col min="5" max="16384" width="9.140625" style="2"/>
  </cols>
  <sheetData>
    <row r="1" spans="1:4" x14ac:dyDescent="0.2">
      <c r="A1" s="6" t="s">
        <v>11</v>
      </c>
    </row>
    <row r="2" spans="1:4" x14ac:dyDescent="0.2">
      <c r="A2" s="1" t="s">
        <v>12</v>
      </c>
    </row>
    <row r="3" spans="1:4" x14ac:dyDescent="0.2">
      <c r="A3" s="1" t="s">
        <v>2</v>
      </c>
    </row>
    <row r="5" spans="1:4" x14ac:dyDescent="0.2">
      <c r="A5" s="7" t="s">
        <v>80</v>
      </c>
      <c r="B5" s="7" t="s">
        <v>97</v>
      </c>
      <c r="C5" s="7" t="s">
        <v>98</v>
      </c>
      <c r="D5" s="7" t="s">
        <v>91</v>
      </c>
    </row>
    <row r="6" spans="1:4" x14ac:dyDescent="0.2">
      <c r="A6" s="2" t="s">
        <v>45</v>
      </c>
      <c r="B6" s="3">
        <v>2148</v>
      </c>
      <c r="C6" s="3">
        <v>29552</v>
      </c>
      <c r="D6" s="2">
        <v>13.8</v>
      </c>
    </row>
    <row r="7" spans="1:4" x14ac:dyDescent="0.2">
      <c r="A7" s="2" t="s">
        <v>83</v>
      </c>
      <c r="B7" s="3">
        <v>813</v>
      </c>
      <c r="C7" s="3">
        <v>11005</v>
      </c>
      <c r="D7" s="2">
        <v>13.5</v>
      </c>
    </row>
    <row r="8" spans="1:4" x14ac:dyDescent="0.2">
      <c r="A8" s="2" t="s">
        <v>84</v>
      </c>
      <c r="B8" s="3">
        <v>709</v>
      </c>
      <c r="C8" s="3">
        <v>9965</v>
      </c>
      <c r="D8" s="2">
        <v>14.1</v>
      </c>
    </row>
    <row r="9" spans="1:4" x14ac:dyDescent="0.2">
      <c r="A9" s="2" t="s">
        <v>42</v>
      </c>
      <c r="B9" s="3">
        <v>981</v>
      </c>
      <c r="C9" s="3">
        <v>7393</v>
      </c>
      <c r="D9" s="2">
        <v>7.5</v>
      </c>
    </row>
    <row r="10" spans="1:4" x14ac:dyDescent="0.2">
      <c r="A10" s="2" t="s">
        <v>85</v>
      </c>
      <c r="B10" s="3">
        <v>248</v>
      </c>
      <c r="C10" s="3">
        <v>4308</v>
      </c>
      <c r="D10" s="2">
        <v>17.399999999999999</v>
      </c>
    </row>
    <row r="11" spans="1:4" x14ac:dyDescent="0.2">
      <c r="A11" s="2" t="s">
        <v>87</v>
      </c>
      <c r="B11" s="3">
        <v>169</v>
      </c>
      <c r="C11" s="3">
        <v>2379</v>
      </c>
      <c r="D11" s="2">
        <v>14.1</v>
      </c>
    </row>
    <row r="12" spans="1:4" x14ac:dyDescent="0.2">
      <c r="A12" s="2" t="s">
        <v>51</v>
      </c>
      <c r="B12" s="3">
        <v>193</v>
      </c>
      <c r="C12" s="3">
        <v>2299</v>
      </c>
      <c r="D12" s="2">
        <v>11.9</v>
      </c>
    </row>
    <row r="13" spans="1:4" x14ac:dyDescent="0.2">
      <c r="A13" s="2" t="s">
        <v>58</v>
      </c>
      <c r="B13" s="3">
        <v>154</v>
      </c>
      <c r="C13" s="3">
        <v>1922</v>
      </c>
      <c r="D13" s="2">
        <v>12.5</v>
      </c>
    </row>
    <row r="14" spans="1:4" x14ac:dyDescent="0.2">
      <c r="A14" s="2" t="s">
        <v>86</v>
      </c>
      <c r="B14" s="3">
        <v>141</v>
      </c>
      <c r="C14" s="3">
        <v>1519</v>
      </c>
      <c r="D14" s="2">
        <v>10.8</v>
      </c>
    </row>
    <row r="15" spans="1:4" x14ac:dyDescent="0.2">
      <c r="A15" s="2" t="s">
        <v>44</v>
      </c>
      <c r="B15" s="3">
        <v>148</v>
      </c>
      <c r="C15" s="3">
        <v>1464</v>
      </c>
      <c r="D15" s="2">
        <v>9.9</v>
      </c>
    </row>
    <row r="16" spans="1:4" x14ac:dyDescent="0.2">
      <c r="A16" s="2" t="s">
        <v>92</v>
      </c>
      <c r="B16" s="3">
        <v>64</v>
      </c>
      <c r="C16" s="3">
        <v>1260</v>
      </c>
      <c r="D16" s="2">
        <v>19.7</v>
      </c>
    </row>
    <row r="17" spans="1:4" x14ac:dyDescent="0.2">
      <c r="A17" s="2" t="s">
        <v>88</v>
      </c>
      <c r="B17" s="3">
        <v>112</v>
      </c>
      <c r="C17" s="3">
        <v>1064</v>
      </c>
      <c r="D17" s="2">
        <v>9.5</v>
      </c>
    </row>
    <row r="18" spans="1:4" x14ac:dyDescent="0.2">
      <c r="A18" s="2" t="s">
        <v>93</v>
      </c>
      <c r="B18" s="3">
        <v>40</v>
      </c>
      <c r="C18" s="3">
        <v>712</v>
      </c>
      <c r="D18" s="2">
        <v>17.8</v>
      </c>
    </row>
    <row r="19" spans="1:4" x14ac:dyDescent="0.2">
      <c r="A19" s="2" t="s">
        <v>95</v>
      </c>
      <c r="B19" s="3">
        <v>42</v>
      </c>
      <c r="C19" s="3">
        <v>666</v>
      </c>
      <c r="D19" s="2">
        <v>15.9</v>
      </c>
    </row>
    <row r="20" spans="1:4" x14ac:dyDescent="0.2">
      <c r="A20" s="2" t="s">
        <v>48</v>
      </c>
      <c r="B20" s="3">
        <v>120</v>
      </c>
      <c r="C20" s="3">
        <v>596</v>
      </c>
      <c r="D20" s="2">
        <v>5</v>
      </c>
    </row>
    <row r="21" spans="1:4" x14ac:dyDescent="0.2">
      <c r="A21" s="2" t="s">
        <v>94</v>
      </c>
      <c r="B21" s="3">
        <v>38</v>
      </c>
      <c r="C21" s="3">
        <v>506</v>
      </c>
      <c r="D21" s="2">
        <v>13.3</v>
      </c>
    </row>
    <row r="22" spans="1:4" x14ac:dyDescent="0.2">
      <c r="A22" s="2" t="s">
        <v>79</v>
      </c>
      <c r="B22" s="3">
        <v>27</v>
      </c>
      <c r="C22" s="3">
        <v>495</v>
      </c>
      <c r="D22" s="2">
        <v>18.3</v>
      </c>
    </row>
    <row r="23" spans="1:4" x14ac:dyDescent="0.2">
      <c r="A23" s="2" t="s">
        <v>59</v>
      </c>
      <c r="B23" s="3">
        <v>55</v>
      </c>
      <c r="C23" s="3">
        <v>307</v>
      </c>
      <c r="D23" s="2">
        <v>5.6</v>
      </c>
    </row>
    <row r="24" spans="1:4" x14ac:dyDescent="0.2">
      <c r="A24" s="2" t="s">
        <v>96</v>
      </c>
      <c r="B24" s="3">
        <v>10</v>
      </c>
      <c r="C24" s="3">
        <v>244</v>
      </c>
      <c r="D24" s="2">
        <v>24.4</v>
      </c>
    </row>
    <row r="25" spans="1:4" x14ac:dyDescent="0.2">
      <c r="A25" s="2" t="s">
        <v>99</v>
      </c>
      <c r="B25" s="3">
        <v>10</v>
      </c>
      <c r="C25" s="3">
        <v>244</v>
      </c>
      <c r="D25" s="2">
        <v>24.4</v>
      </c>
    </row>
    <row r="26" spans="1:4" x14ac:dyDescent="0.2">
      <c r="B26" s="3"/>
      <c r="C26"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D10" sqref="D10"/>
    </sheetView>
  </sheetViews>
  <sheetFormatPr defaultRowHeight="12.75" x14ac:dyDescent="0.2"/>
  <cols>
    <col min="1" max="1" width="9.140625" style="2"/>
    <col min="2" max="2" width="12.140625" style="2" bestFit="1" customWidth="1"/>
    <col min="3" max="3" width="16" style="2" bestFit="1" customWidth="1"/>
    <col min="4" max="16384" width="9.140625" style="2"/>
  </cols>
  <sheetData>
    <row r="1" spans="1:3" x14ac:dyDescent="0.2">
      <c r="A1" s="6" t="s">
        <v>10</v>
      </c>
    </row>
    <row r="2" spans="1:3" x14ac:dyDescent="0.2">
      <c r="A2" s="1" t="s">
        <v>1</v>
      </c>
    </row>
    <row r="3" spans="1:3" x14ac:dyDescent="0.2">
      <c r="A3" s="1" t="s">
        <v>2</v>
      </c>
    </row>
    <row r="5" spans="1:3" x14ac:dyDescent="0.2">
      <c r="A5" s="7" t="s">
        <v>35</v>
      </c>
      <c r="B5" s="7" t="s">
        <v>36</v>
      </c>
      <c r="C5" s="7" t="s">
        <v>172</v>
      </c>
    </row>
    <row r="6" spans="1:3" x14ac:dyDescent="0.2">
      <c r="A6" s="2">
        <v>2004</v>
      </c>
      <c r="B6" s="3">
        <v>64950</v>
      </c>
      <c r="C6" s="4">
        <v>4.5999999999999996</v>
      </c>
    </row>
    <row r="7" spans="1:3" x14ac:dyDescent="0.2">
      <c r="A7" s="2">
        <v>2005</v>
      </c>
      <c r="B7" s="3">
        <v>67490</v>
      </c>
      <c r="C7" s="4">
        <v>3.9</v>
      </c>
    </row>
    <row r="8" spans="1:3" x14ac:dyDescent="0.2">
      <c r="A8" s="2">
        <v>2006</v>
      </c>
      <c r="B8" s="3">
        <v>71090</v>
      </c>
      <c r="C8" s="4">
        <v>5.3</v>
      </c>
    </row>
    <row r="9" spans="1:3" x14ac:dyDescent="0.2">
      <c r="A9" s="2">
        <v>2007</v>
      </c>
      <c r="B9" s="3">
        <v>76710</v>
      </c>
      <c r="C9" s="4">
        <v>7.9</v>
      </c>
    </row>
    <row r="10" spans="1:3" x14ac:dyDescent="0.2">
      <c r="A10" s="2">
        <v>2008</v>
      </c>
      <c r="B10" s="3">
        <v>81790</v>
      </c>
      <c r="C10" s="4">
        <v>6.6</v>
      </c>
    </row>
    <row r="11" spans="1:3" x14ac:dyDescent="0.2">
      <c r="A11" s="2">
        <v>2009</v>
      </c>
      <c r="B11" s="3">
        <v>86720</v>
      </c>
      <c r="C11" s="4">
        <v>6</v>
      </c>
    </row>
    <row r="12" spans="1:3" x14ac:dyDescent="0.2">
      <c r="A12" s="2">
        <v>2010</v>
      </c>
      <c r="B12" s="3">
        <v>90480</v>
      </c>
      <c r="C12" s="4">
        <v>4.3</v>
      </c>
    </row>
    <row r="13" spans="1:3" x14ac:dyDescent="0.2">
      <c r="A13" s="2">
        <v>2011</v>
      </c>
      <c r="B13" s="3">
        <v>94640</v>
      </c>
      <c r="C13" s="4">
        <v>4.5999999999999996</v>
      </c>
    </row>
    <row r="14" spans="1:3" x14ac:dyDescent="0.2">
      <c r="A14" s="2">
        <v>2012</v>
      </c>
      <c r="B14" s="3">
        <v>99640</v>
      </c>
      <c r="C14" s="4">
        <v>5.3</v>
      </c>
    </row>
    <row r="15" spans="1:3" x14ac:dyDescent="0.2">
      <c r="A15" s="2">
        <v>2013</v>
      </c>
      <c r="B15" s="3">
        <v>103470</v>
      </c>
      <c r="C15" s="4">
        <v>3.8</v>
      </c>
    </row>
    <row r="16" spans="1:3" x14ac:dyDescent="0.2">
      <c r="A16" s="2">
        <v>2014</v>
      </c>
      <c r="B16" s="3">
        <v>106710</v>
      </c>
      <c r="C16" s="4">
        <v>3.1</v>
      </c>
    </row>
    <row r="17" spans="1:3" x14ac:dyDescent="0.2">
      <c r="A17" s="2">
        <v>2015</v>
      </c>
      <c r="B17" s="3">
        <v>112600</v>
      </c>
      <c r="C17" s="4">
        <v>5.5</v>
      </c>
    </row>
    <row r="18" spans="1:3" x14ac:dyDescent="0.2">
      <c r="A18" s="2">
        <v>2016</v>
      </c>
      <c r="B18" s="3">
        <v>120430</v>
      </c>
      <c r="C18" s="4">
        <v>7</v>
      </c>
    </row>
    <row r="19" spans="1:3" x14ac:dyDescent="0.2">
      <c r="A19" s="2">
        <v>2017</v>
      </c>
      <c r="B19" s="3">
        <v>126340</v>
      </c>
      <c r="C19" s="4">
        <v>4.9000000000000004</v>
      </c>
    </row>
    <row r="20" spans="1:3" x14ac:dyDescent="0.2">
      <c r="A20" s="2">
        <v>2018</v>
      </c>
      <c r="B20" s="3">
        <v>133190</v>
      </c>
      <c r="C20" s="4">
        <v>5.4</v>
      </c>
    </row>
    <row r="21" spans="1:3" x14ac:dyDescent="0.2">
      <c r="B21" s="3"/>
      <c r="C21" s="4"/>
    </row>
    <row r="22" spans="1:3" x14ac:dyDescent="0.2">
      <c r="B22" s="3"/>
      <c r="C22" s="4"/>
    </row>
    <row r="23" spans="1:3" x14ac:dyDescent="0.2">
      <c r="B23"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F15" sqref="F15"/>
    </sheetView>
  </sheetViews>
  <sheetFormatPr defaultRowHeight="12.75" x14ac:dyDescent="0.2"/>
  <cols>
    <col min="1" max="1" width="17.85546875" style="2" customWidth="1"/>
    <col min="2" max="2" width="11.85546875" style="2" bestFit="1" customWidth="1"/>
    <col min="3" max="3" width="13.85546875" style="2" customWidth="1"/>
    <col min="4" max="16384" width="9.140625" style="2"/>
  </cols>
  <sheetData>
    <row r="1" spans="1:3" x14ac:dyDescent="0.2">
      <c r="A1" s="6" t="s">
        <v>8</v>
      </c>
    </row>
    <row r="2" spans="1:3" x14ac:dyDescent="0.2">
      <c r="A2" s="1" t="s">
        <v>9</v>
      </c>
    </row>
    <row r="3" spans="1:3" x14ac:dyDescent="0.2">
      <c r="A3" s="1" t="s">
        <v>2</v>
      </c>
    </row>
    <row r="5" spans="1:3" x14ac:dyDescent="0.2">
      <c r="A5" s="7" t="s">
        <v>37</v>
      </c>
      <c r="B5" s="7" t="s">
        <v>100</v>
      </c>
      <c r="C5" s="7" t="s">
        <v>175</v>
      </c>
    </row>
    <row r="6" spans="1:3" x14ac:dyDescent="0.2">
      <c r="A6" s="2" t="s">
        <v>41</v>
      </c>
      <c r="B6" s="3">
        <v>26896</v>
      </c>
      <c r="C6" s="4">
        <v>3.8</v>
      </c>
    </row>
    <row r="7" spans="1:3" x14ac:dyDescent="0.2">
      <c r="A7" s="2" t="s">
        <v>42</v>
      </c>
      <c r="B7" s="3">
        <v>25787</v>
      </c>
      <c r="C7" s="4">
        <v>2.2000000000000002</v>
      </c>
    </row>
    <row r="8" spans="1:3" x14ac:dyDescent="0.2">
      <c r="A8" s="2" t="s">
        <v>40</v>
      </c>
      <c r="B8" s="3">
        <v>9989</v>
      </c>
      <c r="C8" s="4">
        <v>29.3</v>
      </c>
    </row>
    <row r="9" spans="1:3" x14ac:dyDescent="0.2">
      <c r="A9" s="2" t="s">
        <v>43</v>
      </c>
      <c r="B9" s="3">
        <v>9039</v>
      </c>
      <c r="C9" s="4">
        <v>11.2</v>
      </c>
    </row>
    <row r="10" spans="1:3" x14ac:dyDescent="0.2">
      <c r="A10" s="2" t="s">
        <v>44</v>
      </c>
      <c r="B10" s="3">
        <v>8681</v>
      </c>
      <c r="C10" s="4">
        <v>2.2000000000000002</v>
      </c>
    </row>
    <row r="11" spans="1:3" x14ac:dyDescent="0.2">
      <c r="A11" s="2" t="s">
        <v>45</v>
      </c>
      <c r="B11" s="3">
        <v>8552</v>
      </c>
      <c r="C11" s="4">
        <v>1.9</v>
      </c>
    </row>
    <row r="12" spans="1:3" x14ac:dyDescent="0.2">
      <c r="A12" s="2" t="s">
        <v>47</v>
      </c>
      <c r="B12" s="3">
        <v>5325</v>
      </c>
      <c r="C12" s="4">
        <v>7.1</v>
      </c>
    </row>
    <row r="13" spans="1:3" x14ac:dyDescent="0.2">
      <c r="A13" s="2" t="s">
        <v>46</v>
      </c>
      <c r="B13" s="3">
        <v>5313</v>
      </c>
      <c r="C13" s="4">
        <v>5.2</v>
      </c>
    </row>
    <row r="14" spans="1:3" x14ac:dyDescent="0.2">
      <c r="A14" s="2" t="s">
        <v>54</v>
      </c>
      <c r="B14" s="3">
        <v>3042</v>
      </c>
      <c r="C14" s="4">
        <v>0</v>
      </c>
    </row>
    <row r="15" spans="1:3" x14ac:dyDescent="0.2">
      <c r="A15" s="2" t="s">
        <v>48</v>
      </c>
      <c r="B15" s="3">
        <v>2607</v>
      </c>
      <c r="C15" s="4">
        <v>5</v>
      </c>
    </row>
    <row r="16" spans="1:3" x14ac:dyDescent="0.2">
      <c r="A16" s="2" t="s">
        <v>52</v>
      </c>
      <c r="B16" s="3">
        <v>2528</v>
      </c>
      <c r="C16" s="4">
        <v>5.7</v>
      </c>
    </row>
    <row r="17" spans="1:3" x14ac:dyDescent="0.2">
      <c r="A17" s="2" t="s">
        <v>50</v>
      </c>
      <c r="B17" s="3">
        <v>2416</v>
      </c>
      <c r="C17" s="4">
        <v>-1.8</v>
      </c>
    </row>
    <row r="18" spans="1:3" x14ac:dyDescent="0.2">
      <c r="A18" s="2" t="s">
        <v>49</v>
      </c>
      <c r="B18" s="3">
        <v>1865</v>
      </c>
      <c r="C18" s="4">
        <v>4.4000000000000004</v>
      </c>
    </row>
    <row r="19" spans="1:3" x14ac:dyDescent="0.2">
      <c r="A19" s="2" t="s">
        <v>53</v>
      </c>
      <c r="B19" s="3">
        <v>1757</v>
      </c>
      <c r="C19" s="4">
        <v>13</v>
      </c>
    </row>
    <row r="20" spans="1:3" x14ac:dyDescent="0.2">
      <c r="A20" s="2" t="s">
        <v>59</v>
      </c>
      <c r="B20" s="3">
        <v>1292</v>
      </c>
      <c r="C20" s="4">
        <v>0.5</v>
      </c>
    </row>
    <row r="21" spans="1:3" x14ac:dyDescent="0.2">
      <c r="A21" s="2" t="s">
        <v>79</v>
      </c>
      <c r="B21" s="3">
        <v>1229</v>
      </c>
      <c r="C21" s="4">
        <v>4.3</v>
      </c>
    </row>
    <row r="22" spans="1:3" x14ac:dyDescent="0.2">
      <c r="A22" s="2" t="s">
        <v>51</v>
      </c>
      <c r="B22" s="3">
        <v>1203</v>
      </c>
      <c r="C22" s="4">
        <v>7.6</v>
      </c>
    </row>
    <row r="23" spans="1:3" x14ac:dyDescent="0.2">
      <c r="A23" s="2" t="s">
        <v>84</v>
      </c>
      <c r="B23" s="3">
        <v>1192</v>
      </c>
      <c r="C23" s="4">
        <v>-6.3</v>
      </c>
    </row>
    <row r="24" spans="1:3" x14ac:dyDescent="0.2">
      <c r="A24" s="2" t="s">
        <v>83</v>
      </c>
      <c r="B24" s="3">
        <v>1190</v>
      </c>
      <c r="C24" s="4">
        <v>-6.7</v>
      </c>
    </row>
    <row r="25" spans="1:3" x14ac:dyDescent="0.2">
      <c r="A25" s="2" t="s">
        <v>56</v>
      </c>
      <c r="B25" s="3">
        <v>1000</v>
      </c>
      <c r="C25" s="4">
        <v>26.1</v>
      </c>
    </row>
    <row r="26" spans="1:3" x14ac:dyDescent="0.2">
      <c r="B26" s="3"/>
      <c r="C26" s="4"/>
    </row>
    <row r="27" spans="1:3" x14ac:dyDescent="0.2">
      <c r="C27" s="4"/>
    </row>
    <row r="28" spans="1:3" x14ac:dyDescent="0.2">
      <c r="C28"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tabSelected="1" workbookViewId="0">
      <selection activeCell="D20" sqref="D20"/>
    </sheetView>
  </sheetViews>
  <sheetFormatPr defaultRowHeight="12.75" x14ac:dyDescent="0.2"/>
  <cols>
    <col min="1" max="1" width="38.85546875" style="2" customWidth="1"/>
    <col min="2" max="2" width="12.140625" style="2" customWidth="1"/>
    <col min="3" max="3" width="12.7109375" style="2" customWidth="1"/>
    <col min="4" max="4" width="14.42578125" style="2" customWidth="1"/>
    <col min="5" max="5" width="15" style="2" customWidth="1"/>
    <col min="6" max="6" width="20.5703125" style="2" customWidth="1"/>
    <col min="7" max="7" width="12" style="2" customWidth="1"/>
    <col min="8" max="8" width="11.85546875" style="2" customWidth="1"/>
    <col min="9" max="9" width="13.28515625" style="2" customWidth="1"/>
    <col min="10" max="10" width="17.5703125" style="2" customWidth="1"/>
    <col min="11" max="16384" width="9.140625" style="2"/>
  </cols>
  <sheetData>
    <row r="1" spans="1:10" x14ac:dyDescent="0.2">
      <c r="A1" s="6" t="s">
        <v>4</v>
      </c>
    </row>
    <row r="2" spans="1:10" x14ac:dyDescent="0.2">
      <c r="A2" s="1" t="s">
        <v>5</v>
      </c>
    </row>
    <row r="3" spans="1:10" x14ac:dyDescent="0.2">
      <c r="A3" s="1" t="s">
        <v>6</v>
      </c>
    </row>
    <row r="4" spans="1:10" x14ac:dyDescent="0.2">
      <c r="A4" s="1" t="s">
        <v>7</v>
      </c>
    </row>
    <row r="6" spans="1:10" ht="38.25" x14ac:dyDescent="0.2">
      <c r="A6" s="31"/>
      <c r="B6" s="44" t="s">
        <v>121</v>
      </c>
      <c r="C6" s="45"/>
      <c r="D6" s="46"/>
      <c r="E6" s="33" t="s">
        <v>122</v>
      </c>
      <c r="F6" s="33" t="s">
        <v>123</v>
      </c>
      <c r="G6" s="44" t="s">
        <v>124</v>
      </c>
      <c r="H6" s="45"/>
      <c r="I6" s="46"/>
      <c r="J6" s="33" t="s">
        <v>125</v>
      </c>
    </row>
    <row r="7" spans="1:10" x14ac:dyDescent="0.2">
      <c r="A7" s="31" t="s">
        <v>126</v>
      </c>
      <c r="B7" s="32" t="s">
        <v>127</v>
      </c>
      <c r="C7" s="32" t="s">
        <v>38</v>
      </c>
      <c r="D7" s="32" t="s">
        <v>128</v>
      </c>
      <c r="E7" s="32" t="s">
        <v>127</v>
      </c>
      <c r="F7" s="32" t="s">
        <v>127</v>
      </c>
      <c r="G7" s="32" t="s">
        <v>127</v>
      </c>
      <c r="H7" s="32" t="s">
        <v>38</v>
      </c>
      <c r="I7" s="32" t="s">
        <v>128</v>
      </c>
      <c r="J7" s="32" t="s">
        <v>37</v>
      </c>
    </row>
    <row r="8" spans="1:10" x14ac:dyDescent="0.2">
      <c r="A8" s="30" t="s">
        <v>50</v>
      </c>
      <c r="B8" s="34">
        <v>329</v>
      </c>
      <c r="C8" s="34">
        <v>210</v>
      </c>
      <c r="D8" s="34">
        <v>119</v>
      </c>
      <c r="E8" s="34">
        <v>268</v>
      </c>
      <c r="F8" s="34">
        <v>296</v>
      </c>
      <c r="G8" s="34">
        <v>99</v>
      </c>
      <c r="H8" s="34">
        <v>79</v>
      </c>
      <c r="I8" s="34">
        <v>20</v>
      </c>
      <c r="J8" s="35">
        <v>2416</v>
      </c>
    </row>
    <row r="9" spans="1:10" x14ac:dyDescent="0.2">
      <c r="A9" s="30" t="s">
        <v>48</v>
      </c>
      <c r="B9" s="34">
        <v>384</v>
      </c>
      <c r="C9" s="34">
        <v>166</v>
      </c>
      <c r="D9" s="34">
        <v>218</v>
      </c>
      <c r="E9" s="34">
        <v>336</v>
      </c>
      <c r="F9" s="35">
        <v>1176</v>
      </c>
      <c r="G9" s="34">
        <v>222</v>
      </c>
      <c r="H9" s="34">
        <v>95</v>
      </c>
      <c r="I9" s="34">
        <v>127</v>
      </c>
      <c r="J9" s="35">
        <v>2607</v>
      </c>
    </row>
    <row r="10" spans="1:10" x14ac:dyDescent="0.2">
      <c r="A10" s="30" t="s">
        <v>129</v>
      </c>
      <c r="B10" s="36" t="s">
        <v>130</v>
      </c>
      <c r="C10" s="36" t="s">
        <v>130</v>
      </c>
      <c r="D10" s="36" t="s">
        <v>130</v>
      </c>
      <c r="E10" s="34">
        <v>58</v>
      </c>
      <c r="F10" s="34">
        <v>652</v>
      </c>
      <c r="G10" s="36" t="s">
        <v>130</v>
      </c>
      <c r="H10" s="36" t="s">
        <v>130</v>
      </c>
      <c r="I10" s="36" t="s">
        <v>130</v>
      </c>
      <c r="J10" s="34">
        <v>18</v>
      </c>
    </row>
    <row r="11" spans="1:10" x14ac:dyDescent="0.2">
      <c r="A11" s="30" t="s">
        <v>66</v>
      </c>
      <c r="B11" s="34">
        <v>42</v>
      </c>
      <c r="C11" s="34">
        <v>5</v>
      </c>
      <c r="D11" s="34">
        <v>37</v>
      </c>
      <c r="E11" s="34">
        <v>9</v>
      </c>
      <c r="F11" s="34">
        <v>9</v>
      </c>
      <c r="G11" s="34">
        <v>18</v>
      </c>
      <c r="H11" s="34">
        <v>8</v>
      </c>
      <c r="I11" s="34">
        <v>10</v>
      </c>
      <c r="J11" s="34">
        <v>234</v>
      </c>
    </row>
    <row r="12" spans="1:10" x14ac:dyDescent="0.2">
      <c r="A12" s="30" t="s">
        <v>92</v>
      </c>
      <c r="B12" s="34">
        <v>1</v>
      </c>
      <c r="C12" s="34">
        <v>1</v>
      </c>
      <c r="D12" s="34">
        <v>0</v>
      </c>
      <c r="E12" s="34">
        <v>92</v>
      </c>
      <c r="F12" s="35">
        <v>1631</v>
      </c>
      <c r="G12" s="36" t="s">
        <v>130</v>
      </c>
      <c r="H12" s="36" t="s">
        <v>130</v>
      </c>
      <c r="I12" s="36" t="s">
        <v>130</v>
      </c>
      <c r="J12" s="34">
        <v>43</v>
      </c>
    </row>
    <row r="13" spans="1:10" x14ac:dyDescent="0.2">
      <c r="A13" s="30" t="s">
        <v>73</v>
      </c>
      <c r="B13" s="34">
        <v>5</v>
      </c>
      <c r="C13" s="34">
        <v>3</v>
      </c>
      <c r="D13" s="34">
        <v>2</v>
      </c>
      <c r="E13" s="34">
        <v>3</v>
      </c>
      <c r="F13" s="34">
        <v>3</v>
      </c>
      <c r="G13" s="34">
        <v>5</v>
      </c>
      <c r="H13" s="34">
        <v>3</v>
      </c>
      <c r="I13" s="34">
        <v>2</v>
      </c>
      <c r="J13" s="34">
        <v>59</v>
      </c>
    </row>
    <row r="14" spans="1:10" x14ac:dyDescent="0.2">
      <c r="A14" s="30" t="s">
        <v>52</v>
      </c>
      <c r="B14" s="34">
        <v>327</v>
      </c>
      <c r="C14" s="34">
        <v>189</v>
      </c>
      <c r="D14" s="34">
        <v>138</v>
      </c>
      <c r="E14" s="34">
        <v>213</v>
      </c>
      <c r="F14" s="34">
        <v>241</v>
      </c>
      <c r="G14" s="34">
        <v>270</v>
      </c>
      <c r="H14" s="34">
        <v>160</v>
      </c>
      <c r="I14" s="34">
        <v>110</v>
      </c>
      <c r="J14" s="35">
        <v>2528</v>
      </c>
    </row>
    <row r="15" spans="1:10" x14ac:dyDescent="0.2">
      <c r="A15" s="30" t="s">
        <v>72</v>
      </c>
      <c r="B15" s="34">
        <v>18</v>
      </c>
      <c r="C15" s="34">
        <v>18</v>
      </c>
      <c r="D15" s="34">
        <v>0</v>
      </c>
      <c r="E15" s="34">
        <v>26</v>
      </c>
      <c r="F15" s="34">
        <v>26</v>
      </c>
      <c r="G15" s="34">
        <v>47</v>
      </c>
      <c r="H15" s="34">
        <v>47</v>
      </c>
      <c r="I15" s="34">
        <v>0</v>
      </c>
      <c r="J15" s="34">
        <v>419</v>
      </c>
    </row>
    <row r="16" spans="1:10" x14ac:dyDescent="0.2">
      <c r="A16" s="30" t="s">
        <v>49</v>
      </c>
      <c r="B16" s="34">
        <v>330</v>
      </c>
      <c r="C16" s="34">
        <v>52</v>
      </c>
      <c r="D16" s="34">
        <v>278</v>
      </c>
      <c r="E16" s="34">
        <v>130</v>
      </c>
      <c r="F16" s="34">
        <v>522</v>
      </c>
      <c r="G16" s="34">
        <v>250</v>
      </c>
      <c r="H16" s="34">
        <v>63</v>
      </c>
      <c r="I16" s="34">
        <v>187</v>
      </c>
      <c r="J16" s="35">
        <v>1865</v>
      </c>
    </row>
    <row r="17" spans="1:10" x14ac:dyDescent="0.2">
      <c r="A17" s="30" t="s">
        <v>78</v>
      </c>
      <c r="B17" s="34">
        <v>99</v>
      </c>
      <c r="C17" s="34">
        <v>4</v>
      </c>
      <c r="D17" s="34">
        <v>95</v>
      </c>
      <c r="E17" s="34">
        <v>9</v>
      </c>
      <c r="F17" s="34">
        <v>9</v>
      </c>
      <c r="G17" s="34">
        <v>98</v>
      </c>
      <c r="H17" s="34">
        <v>10</v>
      </c>
      <c r="I17" s="34">
        <v>88</v>
      </c>
      <c r="J17" s="34">
        <v>875</v>
      </c>
    </row>
    <row r="18" spans="1:10" x14ac:dyDescent="0.2">
      <c r="A18" s="30" t="s">
        <v>40</v>
      </c>
      <c r="B18" s="35">
        <v>5760</v>
      </c>
      <c r="C18" s="35">
        <v>5222</v>
      </c>
      <c r="D18" s="34">
        <v>538</v>
      </c>
      <c r="E18" s="35">
        <v>5254</v>
      </c>
      <c r="F18" s="35">
        <v>5310</v>
      </c>
      <c r="G18" s="35">
        <v>2395</v>
      </c>
      <c r="H18" s="35">
        <v>2247</v>
      </c>
      <c r="I18" s="34">
        <v>148</v>
      </c>
      <c r="J18" s="35">
        <v>9989</v>
      </c>
    </row>
    <row r="19" spans="1:10" x14ac:dyDescent="0.2">
      <c r="A19" s="30" t="s">
        <v>57</v>
      </c>
      <c r="B19" s="34">
        <v>168</v>
      </c>
      <c r="C19" s="34">
        <v>20</v>
      </c>
      <c r="D19" s="34">
        <v>148</v>
      </c>
      <c r="E19" s="34">
        <v>25</v>
      </c>
      <c r="F19" s="34">
        <v>53</v>
      </c>
      <c r="G19" s="34">
        <v>102</v>
      </c>
      <c r="H19" s="34">
        <v>18</v>
      </c>
      <c r="I19" s="34">
        <v>84</v>
      </c>
      <c r="J19" s="34">
        <v>578</v>
      </c>
    </row>
    <row r="20" spans="1:10" x14ac:dyDescent="0.2">
      <c r="A20" s="30" t="s">
        <v>131</v>
      </c>
      <c r="B20" s="35">
        <v>3554</v>
      </c>
      <c r="C20" s="35">
        <v>2831</v>
      </c>
      <c r="D20" s="34">
        <v>723</v>
      </c>
      <c r="E20" s="36" t="s">
        <v>132</v>
      </c>
      <c r="F20" s="34">
        <v>4</v>
      </c>
      <c r="G20" s="35">
        <v>2757</v>
      </c>
      <c r="H20" s="35">
        <v>2218</v>
      </c>
      <c r="I20" s="34">
        <v>539</v>
      </c>
      <c r="J20" s="35">
        <v>26896</v>
      </c>
    </row>
    <row r="21" spans="1:10" x14ac:dyDescent="0.2">
      <c r="A21" s="30" t="s">
        <v>75</v>
      </c>
      <c r="B21" s="34">
        <v>4</v>
      </c>
      <c r="C21" s="34">
        <v>1</v>
      </c>
      <c r="D21" s="34">
        <v>3</v>
      </c>
      <c r="E21" s="34">
        <v>5</v>
      </c>
      <c r="F21" s="34">
        <v>61</v>
      </c>
      <c r="G21" s="34">
        <v>2</v>
      </c>
      <c r="H21" s="34">
        <v>0</v>
      </c>
      <c r="I21" s="34">
        <v>2</v>
      </c>
      <c r="J21" s="34">
        <v>14</v>
      </c>
    </row>
    <row r="22" spans="1:10" x14ac:dyDescent="0.2">
      <c r="A22" s="30" t="s">
        <v>133</v>
      </c>
      <c r="B22" s="34">
        <v>9</v>
      </c>
      <c r="C22" s="34">
        <v>9</v>
      </c>
      <c r="D22" s="34">
        <v>0</v>
      </c>
      <c r="E22" s="34">
        <v>9</v>
      </c>
      <c r="F22" s="34">
        <v>9</v>
      </c>
      <c r="G22" s="34">
        <v>8</v>
      </c>
      <c r="H22" s="34">
        <v>8</v>
      </c>
      <c r="I22" s="34">
        <v>0</v>
      </c>
      <c r="J22" s="34">
        <v>62</v>
      </c>
    </row>
    <row r="23" spans="1:10" x14ac:dyDescent="0.2">
      <c r="A23" s="30" t="s">
        <v>95</v>
      </c>
      <c r="B23" s="34">
        <v>70</v>
      </c>
      <c r="C23" s="34">
        <v>65</v>
      </c>
      <c r="D23" s="34">
        <v>5</v>
      </c>
      <c r="E23" s="34">
        <v>106</v>
      </c>
      <c r="F23" s="34">
        <v>700</v>
      </c>
      <c r="G23" s="34">
        <v>68</v>
      </c>
      <c r="H23" s="34">
        <v>61</v>
      </c>
      <c r="I23" s="34">
        <v>7</v>
      </c>
      <c r="J23" s="34">
        <v>780</v>
      </c>
    </row>
    <row r="24" spans="1:10" x14ac:dyDescent="0.2">
      <c r="A24" s="30" t="s">
        <v>134</v>
      </c>
      <c r="B24" s="36" t="s">
        <v>130</v>
      </c>
      <c r="C24" s="36" t="s">
        <v>130</v>
      </c>
      <c r="D24" s="36" t="s">
        <v>130</v>
      </c>
      <c r="E24" s="34">
        <v>1</v>
      </c>
      <c r="F24" s="34">
        <v>1</v>
      </c>
      <c r="G24" s="36" t="s">
        <v>130</v>
      </c>
      <c r="H24" s="36" t="s">
        <v>130</v>
      </c>
      <c r="I24" s="36" t="s">
        <v>130</v>
      </c>
      <c r="J24" s="36" t="s">
        <v>130</v>
      </c>
    </row>
    <row r="25" spans="1:10" x14ac:dyDescent="0.2">
      <c r="A25" s="30" t="s">
        <v>87</v>
      </c>
      <c r="B25" s="34">
        <v>7</v>
      </c>
      <c r="C25" s="34">
        <v>6</v>
      </c>
      <c r="D25" s="34">
        <v>1</v>
      </c>
      <c r="E25" s="34">
        <v>187</v>
      </c>
      <c r="F25" s="35">
        <v>2941</v>
      </c>
      <c r="G25" s="34">
        <v>4</v>
      </c>
      <c r="H25" s="34">
        <v>3</v>
      </c>
      <c r="I25" s="34">
        <v>1</v>
      </c>
      <c r="J25" s="34">
        <v>69</v>
      </c>
    </row>
    <row r="26" spans="1:10" x14ac:dyDescent="0.2">
      <c r="A26" s="30" t="s">
        <v>63</v>
      </c>
      <c r="B26" s="34">
        <v>85</v>
      </c>
      <c r="C26" s="34">
        <v>6</v>
      </c>
      <c r="D26" s="34">
        <v>79</v>
      </c>
      <c r="E26" s="34">
        <v>13</v>
      </c>
      <c r="F26" s="34">
        <v>69</v>
      </c>
      <c r="G26" s="34">
        <v>60</v>
      </c>
      <c r="H26" s="34">
        <v>17</v>
      </c>
      <c r="I26" s="34">
        <v>43</v>
      </c>
      <c r="J26" s="34">
        <v>304</v>
      </c>
    </row>
    <row r="27" spans="1:10" x14ac:dyDescent="0.2">
      <c r="A27" s="30" t="s">
        <v>135</v>
      </c>
      <c r="B27" s="34">
        <v>5</v>
      </c>
      <c r="C27" s="34">
        <v>3</v>
      </c>
      <c r="D27" s="34">
        <v>2</v>
      </c>
      <c r="E27" s="34">
        <v>5</v>
      </c>
      <c r="F27" s="34">
        <v>59</v>
      </c>
      <c r="G27" s="34">
        <v>4</v>
      </c>
      <c r="H27" s="34">
        <v>3</v>
      </c>
      <c r="I27" s="34">
        <v>1</v>
      </c>
      <c r="J27" s="34">
        <v>97</v>
      </c>
    </row>
    <row r="28" spans="1:10" x14ac:dyDescent="0.2">
      <c r="A28" s="30" t="s">
        <v>136</v>
      </c>
      <c r="B28" s="36" t="s">
        <v>130</v>
      </c>
      <c r="C28" s="36" t="s">
        <v>130</v>
      </c>
      <c r="D28" s="36" t="s">
        <v>130</v>
      </c>
      <c r="E28" s="34">
        <v>41</v>
      </c>
      <c r="F28" s="34">
        <v>41</v>
      </c>
      <c r="G28" s="36" t="s">
        <v>130</v>
      </c>
      <c r="H28" s="36" t="s">
        <v>130</v>
      </c>
      <c r="I28" s="36" t="s">
        <v>130</v>
      </c>
      <c r="J28" s="36" t="s">
        <v>130</v>
      </c>
    </row>
    <row r="29" spans="1:10" x14ac:dyDescent="0.2">
      <c r="A29" s="30" t="s">
        <v>137</v>
      </c>
      <c r="B29" s="34">
        <v>7</v>
      </c>
      <c r="C29" s="34">
        <v>6</v>
      </c>
      <c r="D29" s="34">
        <v>1</v>
      </c>
      <c r="E29" s="34">
        <v>13</v>
      </c>
      <c r="F29" s="34">
        <v>40</v>
      </c>
      <c r="G29" s="34">
        <v>7</v>
      </c>
      <c r="H29" s="34">
        <v>7</v>
      </c>
      <c r="I29" s="34">
        <v>0</v>
      </c>
      <c r="J29" s="34">
        <v>195</v>
      </c>
    </row>
    <row r="30" spans="1:10" x14ac:dyDescent="0.2">
      <c r="A30" s="30" t="s">
        <v>83</v>
      </c>
      <c r="B30" s="34">
        <v>98</v>
      </c>
      <c r="C30" s="34">
        <v>91</v>
      </c>
      <c r="D30" s="34">
        <v>7</v>
      </c>
      <c r="E30" s="35">
        <v>1066</v>
      </c>
      <c r="F30" s="35">
        <v>12784</v>
      </c>
      <c r="G30" s="34">
        <v>41</v>
      </c>
      <c r="H30" s="34">
        <v>33</v>
      </c>
      <c r="I30" s="34">
        <v>8</v>
      </c>
      <c r="J30" s="35">
        <v>1190</v>
      </c>
    </row>
    <row r="31" spans="1:10" x14ac:dyDescent="0.2">
      <c r="A31" s="30" t="s">
        <v>76</v>
      </c>
      <c r="B31" s="34">
        <v>1</v>
      </c>
      <c r="C31" s="34">
        <v>0</v>
      </c>
      <c r="D31" s="34">
        <v>1</v>
      </c>
      <c r="E31" s="34">
        <v>1</v>
      </c>
      <c r="F31" s="34">
        <v>1</v>
      </c>
      <c r="G31" s="34">
        <v>4</v>
      </c>
      <c r="H31" s="34">
        <v>0</v>
      </c>
      <c r="I31" s="34">
        <v>4</v>
      </c>
      <c r="J31" s="34">
        <v>213</v>
      </c>
    </row>
    <row r="32" spans="1:10" x14ac:dyDescent="0.2">
      <c r="A32" s="30" t="s">
        <v>84</v>
      </c>
      <c r="B32" s="34">
        <v>57</v>
      </c>
      <c r="C32" s="34">
        <v>43</v>
      </c>
      <c r="D32" s="34">
        <v>14</v>
      </c>
      <c r="E32" s="35">
        <v>1046</v>
      </c>
      <c r="F32" s="35">
        <v>12791</v>
      </c>
      <c r="G32" s="34">
        <v>42</v>
      </c>
      <c r="H32" s="34">
        <v>35</v>
      </c>
      <c r="I32" s="34">
        <v>7</v>
      </c>
      <c r="J32" s="35">
        <v>1192</v>
      </c>
    </row>
    <row r="33" spans="1:10" x14ac:dyDescent="0.2">
      <c r="A33" s="30" t="s">
        <v>138</v>
      </c>
      <c r="B33" s="36" t="s">
        <v>130</v>
      </c>
      <c r="C33" s="36" t="s">
        <v>130</v>
      </c>
      <c r="D33" s="36" t="s">
        <v>130</v>
      </c>
      <c r="E33" s="34">
        <v>12</v>
      </c>
      <c r="F33" s="34">
        <v>39</v>
      </c>
      <c r="G33" s="36" t="s">
        <v>130</v>
      </c>
      <c r="H33" s="36" t="s">
        <v>130</v>
      </c>
      <c r="I33" s="36" t="s">
        <v>130</v>
      </c>
      <c r="J33" s="36" t="s">
        <v>130</v>
      </c>
    </row>
    <row r="34" spans="1:10" x14ac:dyDescent="0.2">
      <c r="A34" s="30" t="s">
        <v>96</v>
      </c>
      <c r="B34" s="34">
        <v>6</v>
      </c>
      <c r="C34" s="34">
        <v>5</v>
      </c>
      <c r="D34" s="34">
        <v>1</v>
      </c>
      <c r="E34" s="34">
        <v>41</v>
      </c>
      <c r="F34" s="34">
        <v>338</v>
      </c>
      <c r="G34" s="34">
        <v>16</v>
      </c>
      <c r="H34" s="34">
        <v>16</v>
      </c>
      <c r="I34" s="34">
        <v>0</v>
      </c>
      <c r="J34" s="34">
        <v>162</v>
      </c>
    </row>
    <row r="35" spans="1:10" x14ac:dyDescent="0.2">
      <c r="A35" s="30" t="s">
        <v>139</v>
      </c>
      <c r="B35" s="36" t="s">
        <v>130</v>
      </c>
      <c r="C35" s="36" t="s">
        <v>130</v>
      </c>
      <c r="D35" s="36" t="s">
        <v>130</v>
      </c>
      <c r="E35" s="34">
        <v>1</v>
      </c>
      <c r="F35" s="34">
        <v>1</v>
      </c>
      <c r="G35" s="36" t="s">
        <v>130</v>
      </c>
      <c r="H35" s="36" t="s">
        <v>130</v>
      </c>
      <c r="I35" s="36" t="s">
        <v>130</v>
      </c>
      <c r="J35" s="36" t="s">
        <v>130</v>
      </c>
    </row>
    <row r="36" spans="1:10" x14ac:dyDescent="0.2">
      <c r="A36" s="30" t="s">
        <v>140</v>
      </c>
      <c r="B36" s="36" t="s">
        <v>130</v>
      </c>
      <c r="C36" s="36" t="s">
        <v>130</v>
      </c>
      <c r="D36" s="36" t="s">
        <v>130</v>
      </c>
      <c r="E36" s="34">
        <v>2</v>
      </c>
      <c r="F36" s="34">
        <v>2</v>
      </c>
      <c r="G36" s="36" t="s">
        <v>130</v>
      </c>
      <c r="H36" s="36" t="s">
        <v>130</v>
      </c>
      <c r="I36" s="36" t="s">
        <v>130</v>
      </c>
      <c r="J36" s="36" t="s">
        <v>130</v>
      </c>
    </row>
    <row r="37" spans="1:10" x14ac:dyDescent="0.2">
      <c r="A37" s="30" t="s">
        <v>141</v>
      </c>
      <c r="B37" s="36" t="s">
        <v>130</v>
      </c>
      <c r="C37" s="36" t="s">
        <v>130</v>
      </c>
      <c r="D37" s="36" t="s">
        <v>130</v>
      </c>
      <c r="E37" s="34">
        <v>23</v>
      </c>
      <c r="F37" s="34">
        <v>212</v>
      </c>
      <c r="G37" s="36" t="s">
        <v>130</v>
      </c>
      <c r="H37" s="36" t="s">
        <v>130</v>
      </c>
      <c r="I37" s="36" t="s">
        <v>130</v>
      </c>
      <c r="J37" s="36" t="s">
        <v>130</v>
      </c>
    </row>
    <row r="38" spans="1:10" x14ac:dyDescent="0.2">
      <c r="A38" s="30" t="s">
        <v>88</v>
      </c>
      <c r="B38" s="34">
        <v>68</v>
      </c>
      <c r="C38" s="34">
        <v>32</v>
      </c>
      <c r="D38" s="34">
        <v>36</v>
      </c>
      <c r="E38" s="34">
        <v>151</v>
      </c>
      <c r="F38" s="35">
        <v>1187</v>
      </c>
      <c r="G38" s="34">
        <v>82</v>
      </c>
      <c r="H38" s="34">
        <v>56</v>
      </c>
      <c r="I38" s="34">
        <v>26</v>
      </c>
      <c r="J38" s="34">
        <v>822</v>
      </c>
    </row>
    <row r="39" spans="1:10" x14ac:dyDescent="0.2">
      <c r="A39" s="30" t="s">
        <v>86</v>
      </c>
      <c r="B39" s="34">
        <v>3</v>
      </c>
      <c r="C39" s="34">
        <v>2</v>
      </c>
      <c r="D39" s="34">
        <v>1</v>
      </c>
      <c r="E39" s="34">
        <v>232</v>
      </c>
      <c r="F39" s="35">
        <v>3553</v>
      </c>
      <c r="G39" s="36" t="s">
        <v>130</v>
      </c>
      <c r="H39" s="36" t="s">
        <v>130</v>
      </c>
      <c r="I39" s="36" t="s">
        <v>130</v>
      </c>
      <c r="J39" s="36" t="s">
        <v>130</v>
      </c>
    </row>
    <row r="40" spans="1:10" x14ac:dyDescent="0.2">
      <c r="A40" s="30" t="s">
        <v>44</v>
      </c>
      <c r="B40" s="34">
        <v>880</v>
      </c>
      <c r="C40" s="34">
        <v>570</v>
      </c>
      <c r="D40" s="34">
        <v>310</v>
      </c>
      <c r="E40" s="34">
        <v>898</v>
      </c>
      <c r="F40" s="35">
        <v>2998</v>
      </c>
      <c r="G40" s="34">
        <v>758</v>
      </c>
      <c r="H40" s="34">
        <v>467</v>
      </c>
      <c r="I40" s="34">
        <v>291</v>
      </c>
      <c r="J40" s="35">
        <v>8681</v>
      </c>
    </row>
    <row r="41" spans="1:10" x14ac:dyDescent="0.2">
      <c r="A41" s="30" t="s">
        <v>77</v>
      </c>
      <c r="B41" s="34">
        <v>1</v>
      </c>
      <c r="C41" s="34">
        <v>1</v>
      </c>
      <c r="D41" s="34">
        <v>0</v>
      </c>
      <c r="E41" s="34">
        <v>1</v>
      </c>
      <c r="F41" s="34">
        <v>1</v>
      </c>
      <c r="G41" s="34">
        <v>1</v>
      </c>
      <c r="H41" s="34">
        <v>0</v>
      </c>
      <c r="I41" s="34">
        <v>1</v>
      </c>
      <c r="J41" s="34">
        <v>5</v>
      </c>
    </row>
    <row r="42" spans="1:10" x14ac:dyDescent="0.2">
      <c r="A42" s="30" t="s">
        <v>142</v>
      </c>
      <c r="B42" s="34">
        <v>16</v>
      </c>
      <c r="C42" s="34">
        <v>12</v>
      </c>
      <c r="D42" s="34">
        <v>4</v>
      </c>
      <c r="E42" s="34">
        <v>13</v>
      </c>
      <c r="F42" s="34">
        <v>13</v>
      </c>
      <c r="G42" s="34">
        <v>12</v>
      </c>
      <c r="H42" s="34">
        <v>9</v>
      </c>
      <c r="I42" s="34">
        <v>3</v>
      </c>
      <c r="J42" s="34">
        <v>194</v>
      </c>
    </row>
    <row r="43" spans="1:10" x14ac:dyDescent="0.2">
      <c r="A43" s="30" t="s">
        <v>143</v>
      </c>
      <c r="B43" s="34">
        <v>7</v>
      </c>
      <c r="C43" s="34">
        <v>4</v>
      </c>
      <c r="D43" s="34">
        <v>3</v>
      </c>
      <c r="E43" s="34">
        <v>4</v>
      </c>
      <c r="F43" s="34">
        <v>4</v>
      </c>
      <c r="G43" s="34">
        <v>12</v>
      </c>
      <c r="H43" s="34">
        <v>8</v>
      </c>
      <c r="I43" s="34">
        <v>4</v>
      </c>
      <c r="J43" s="34">
        <v>103</v>
      </c>
    </row>
    <row r="44" spans="1:10" x14ac:dyDescent="0.2">
      <c r="A44" s="30" t="s">
        <v>144</v>
      </c>
      <c r="B44" s="36" t="s">
        <v>130</v>
      </c>
      <c r="C44" s="36" t="s">
        <v>130</v>
      </c>
      <c r="D44" s="36" t="s">
        <v>130</v>
      </c>
      <c r="E44" s="34">
        <v>59</v>
      </c>
      <c r="F44" s="34">
        <v>86</v>
      </c>
      <c r="G44" s="36" t="s">
        <v>130</v>
      </c>
      <c r="H44" s="36" t="s">
        <v>130</v>
      </c>
      <c r="I44" s="36" t="s">
        <v>130</v>
      </c>
      <c r="J44" s="36" t="s">
        <v>130</v>
      </c>
    </row>
    <row r="45" spans="1:10" x14ac:dyDescent="0.2">
      <c r="A45" s="30" t="s">
        <v>145</v>
      </c>
      <c r="B45" s="36" t="s">
        <v>130</v>
      </c>
      <c r="C45" s="36" t="s">
        <v>130</v>
      </c>
      <c r="D45" s="36" t="s">
        <v>130</v>
      </c>
      <c r="E45" s="34">
        <v>10</v>
      </c>
      <c r="F45" s="34">
        <v>10</v>
      </c>
      <c r="G45" s="36" t="s">
        <v>130</v>
      </c>
      <c r="H45" s="36" t="s">
        <v>130</v>
      </c>
      <c r="I45" s="36" t="s">
        <v>130</v>
      </c>
      <c r="J45" s="36" t="s">
        <v>130</v>
      </c>
    </row>
    <row r="46" spans="1:10" x14ac:dyDescent="0.2">
      <c r="A46" s="30" t="s">
        <v>53</v>
      </c>
      <c r="B46" s="34">
        <v>308</v>
      </c>
      <c r="C46" s="34">
        <v>93</v>
      </c>
      <c r="D46" s="34">
        <v>215</v>
      </c>
      <c r="E46" s="34">
        <v>99</v>
      </c>
      <c r="F46" s="34">
        <v>127</v>
      </c>
      <c r="G46" s="34">
        <v>295</v>
      </c>
      <c r="H46" s="34">
        <v>87</v>
      </c>
      <c r="I46" s="34">
        <v>208</v>
      </c>
      <c r="J46" s="35">
        <v>1757</v>
      </c>
    </row>
    <row r="47" spans="1:10" x14ac:dyDescent="0.2">
      <c r="A47" s="30" t="s">
        <v>62</v>
      </c>
      <c r="B47" s="34">
        <v>109</v>
      </c>
      <c r="C47" s="34">
        <v>0</v>
      </c>
      <c r="D47" s="34">
        <v>109</v>
      </c>
      <c r="E47" s="36" t="s">
        <v>130</v>
      </c>
      <c r="F47" s="36" t="s">
        <v>130</v>
      </c>
      <c r="G47" s="34">
        <v>73</v>
      </c>
      <c r="H47" s="34">
        <v>2</v>
      </c>
      <c r="I47" s="34">
        <v>71</v>
      </c>
      <c r="J47" s="34">
        <v>408</v>
      </c>
    </row>
    <row r="48" spans="1:10" x14ac:dyDescent="0.2">
      <c r="A48" s="30" t="s">
        <v>45</v>
      </c>
      <c r="B48" s="34">
        <v>792</v>
      </c>
      <c r="C48" s="34">
        <v>674</v>
      </c>
      <c r="D48" s="34">
        <v>118</v>
      </c>
      <c r="E48" s="35">
        <v>3616</v>
      </c>
      <c r="F48" s="35">
        <v>39850</v>
      </c>
      <c r="G48" s="34">
        <v>713</v>
      </c>
      <c r="H48" s="34">
        <v>635</v>
      </c>
      <c r="I48" s="34">
        <v>78</v>
      </c>
      <c r="J48" s="35">
        <v>8552</v>
      </c>
    </row>
    <row r="49" spans="1:10" x14ac:dyDescent="0.2">
      <c r="A49" s="30" t="s">
        <v>59</v>
      </c>
      <c r="B49" s="34">
        <v>112</v>
      </c>
      <c r="C49" s="34">
        <v>41</v>
      </c>
      <c r="D49" s="34">
        <v>71</v>
      </c>
      <c r="E49" s="34">
        <v>102</v>
      </c>
      <c r="F49" s="34">
        <v>466</v>
      </c>
      <c r="G49" s="34">
        <v>76</v>
      </c>
      <c r="H49" s="34">
        <v>39</v>
      </c>
      <c r="I49" s="34">
        <v>37</v>
      </c>
      <c r="J49" s="35">
        <v>1292</v>
      </c>
    </row>
    <row r="50" spans="1:10" x14ac:dyDescent="0.2">
      <c r="A50" s="30" t="s">
        <v>146</v>
      </c>
      <c r="B50" s="36" t="s">
        <v>130</v>
      </c>
      <c r="C50" s="36" t="s">
        <v>130</v>
      </c>
      <c r="D50" s="36" t="s">
        <v>130</v>
      </c>
      <c r="E50" s="36" t="s">
        <v>130</v>
      </c>
      <c r="F50" s="36" t="s">
        <v>130</v>
      </c>
      <c r="G50" s="34">
        <v>3</v>
      </c>
      <c r="H50" s="34">
        <v>0</v>
      </c>
      <c r="I50" s="34">
        <v>3</v>
      </c>
      <c r="J50" s="34">
        <v>15</v>
      </c>
    </row>
    <row r="51" spans="1:10" x14ac:dyDescent="0.2">
      <c r="A51" s="30" t="s">
        <v>147</v>
      </c>
      <c r="B51" s="34">
        <v>14</v>
      </c>
      <c r="C51" s="34">
        <v>2</v>
      </c>
      <c r="D51" s="34">
        <v>12</v>
      </c>
      <c r="E51" s="34">
        <v>4</v>
      </c>
      <c r="F51" s="34">
        <v>32</v>
      </c>
      <c r="G51" s="34">
        <v>11</v>
      </c>
      <c r="H51" s="34">
        <v>1</v>
      </c>
      <c r="I51" s="34">
        <v>10</v>
      </c>
      <c r="J51" s="34">
        <v>198</v>
      </c>
    </row>
    <row r="52" spans="1:10" x14ac:dyDescent="0.2">
      <c r="A52" s="30" t="s">
        <v>148</v>
      </c>
      <c r="B52" s="36" t="s">
        <v>130</v>
      </c>
      <c r="C52" s="36" t="s">
        <v>130</v>
      </c>
      <c r="D52" s="36" t="s">
        <v>130</v>
      </c>
      <c r="E52" s="34">
        <v>1</v>
      </c>
      <c r="F52" s="34">
        <v>29</v>
      </c>
      <c r="G52" s="36" t="s">
        <v>130</v>
      </c>
      <c r="H52" s="36" t="s">
        <v>130</v>
      </c>
      <c r="I52" s="36" t="s">
        <v>130</v>
      </c>
      <c r="J52" s="34">
        <v>19</v>
      </c>
    </row>
    <row r="53" spans="1:10" x14ac:dyDescent="0.2">
      <c r="A53" s="30" t="s">
        <v>70</v>
      </c>
      <c r="B53" s="34">
        <v>27</v>
      </c>
      <c r="C53" s="34">
        <v>27</v>
      </c>
      <c r="D53" s="34">
        <v>0</v>
      </c>
      <c r="E53" s="34">
        <v>28</v>
      </c>
      <c r="F53" s="34">
        <v>28</v>
      </c>
      <c r="G53" s="34">
        <v>27</v>
      </c>
      <c r="H53" s="34">
        <v>27</v>
      </c>
      <c r="I53" s="34">
        <v>0</v>
      </c>
      <c r="J53" s="34">
        <v>501</v>
      </c>
    </row>
    <row r="54" spans="1:10" x14ac:dyDescent="0.2">
      <c r="A54" s="30" t="s">
        <v>64</v>
      </c>
      <c r="B54" s="34">
        <v>52</v>
      </c>
      <c r="C54" s="34">
        <v>10</v>
      </c>
      <c r="D54" s="34">
        <v>42</v>
      </c>
      <c r="E54" s="34">
        <v>12</v>
      </c>
      <c r="F54" s="34">
        <v>12</v>
      </c>
      <c r="G54" s="34">
        <v>53</v>
      </c>
      <c r="H54" s="34">
        <v>8</v>
      </c>
      <c r="I54" s="34">
        <v>45</v>
      </c>
      <c r="J54" s="34">
        <v>217</v>
      </c>
    </row>
    <row r="55" spans="1:10" x14ac:dyDescent="0.2">
      <c r="A55" s="30" t="s">
        <v>79</v>
      </c>
      <c r="B55" s="34">
        <v>103</v>
      </c>
      <c r="C55" s="34">
        <v>60</v>
      </c>
      <c r="D55" s="34">
        <v>43</v>
      </c>
      <c r="E55" s="34">
        <v>111</v>
      </c>
      <c r="F55" s="35">
        <v>1110</v>
      </c>
      <c r="G55" s="34">
        <v>91</v>
      </c>
      <c r="H55" s="34">
        <v>78</v>
      </c>
      <c r="I55" s="34">
        <v>13</v>
      </c>
      <c r="J55" s="35">
        <v>1229</v>
      </c>
    </row>
    <row r="56" spans="1:10" x14ac:dyDescent="0.2">
      <c r="A56" s="30" t="s">
        <v>149</v>
      </c>
      <c r="B56" s="36" t="s">
        <v>130</v>
      </c>
      <c r="C56" s="36" t="s">
        <v>130</v>
      </c>
      <c r="D56" s="36" t="s">
        <v>130</v>
      </c>
      <c r="E56" s="34">
        <v>3</v>
      </c>
      <c r="F56" s="34">
        <v>57</v>
      </c>
      <c r="G56" s="36" t="s">
        <v>130</v>
      </c>
      <c r="H56" s="36" t="s">
        <v>130</v>
      </c>
      <c r="I56" s="36" t="s">
        <v>130</v>
      </c>
      <c r="J56" s="34">
        <v>11</v>
      </c>
    </row>
    <row r="57" spans="1:10" x14ac:dyDescent="0.2">
      <c r="A57" s="30" t="s">
        <v>47</v>
      </c>
      <c r="B57" s="34">
        <v>765</v>
      </c>
      <c r="C57" s="34">
        <v>591</v>
      </c>
      <c r="D57" s="34">
        <v>174</v>
      </c>
      <c r="E57" s="34">
        <v>603</v>
      </c>
      <c r="F57" s="34">
        <v>631</v>
      </c>
      <c r="G57" s="34">
        <v>574</v>
      </c>
      <c r="H57" s="34">
        <v>473</v>
      </c>
      <c r="I57" s="34">
        <v>101</v>
      </c>
      <c r="J57" s="35">
        <v>5325</v>
      </c>
    </row>
    <row r="58" spans="1:10" x14ac:dyDescent="0.2">
      <c r="A58" s="30" t="s">
        <v>67</v>
      </c>
      <c r="B58" s="34">
        <v>37</v>
      </c>
      <c r="C58" s="34">
        <v>28</v>
      </c>
      <c r="D58" s="34">
        <v>9</v>
      </c>
      <c r="E58" s="34">
        <v>47</v>
      </c>
      <c r="F58" s="34">
        <v>47</v>
      </c>
      <c r="G58" s="34">
        <v>32</v>
      </c>
      <c r="H58" s="34">
        <v>30</v>
      </c>
      <c r="I58" s="34">
        <v>2</v>
      </c>
      <c r="J58" s="34">
        <v>210</v>
      </c>
    </row>
    <row r="59" spans="1:10" x14ac:dyDescent="0.2">
      <c r="A59" s="30" t="s">
        <v>68</v>
      </c>
      <c r="B59" s="34">
        <v>32</v>
      </c>
      <c r="C59" s="34">
        <v>32</v>
      </c>
      <c r="D59" s="34">
        <v>0</v>
      </c>
      <c r="E59" s="34">
        <v>47</v>
      </c>
      <c r="F59" s="34">
        <v>47</v>
      </c>
      <c r="G59" s="34">
        <v>45</v>
      </c>
      <c r="H59" s="34">
        <v>45</v>
      </c>
      <c r="I59" s="34">
        <v>0</v>
      </c>
      <c r="J59" s="34">
        <v>410</v>
      </c>
    </row>
    <row r="60" spans="1:10" x14ac:dyDescent="0.2">
      <c r="A60" s="30" t="s">
        <v>46</v>
      </c>
      <c r="B60" s="34">
        <v>780</v>
      </c>
      <c r="C60" s="34">
        <v>622</v>
      </c>
      <c r="D60" s="34">
        <v>158</v>
      </c>
      <c r="E60" s="34">
        <v>626</v>
      </c>
      <c r="F60" s="34">
        <v>626</v>
      </c>
      <c r="G60" s="34">
        <v>544</v>
      </c>
      <c r="H60" s="34">
        <v>450</v>
      </c>
      <c r="I60" s="34">
        <v>94</v>
      </c>
      <c r="J60" s="35">
        <v>5313</v>
      </c>
    </row>
    <row r="61" spans="1:10" x14ac:dyDescent="0.2">
      <c r="A61" s="30" t="s">
        <v>69</v>
      </c>
      <c r="B61" s="34">
        <v>30</v>
      </c>
      <c r="C61" s="34">
        <v>2</v>
      </c>
      <c r="D61" s="34">
        <v>28</v>
      </c>
      <c r="E61" s="34">
        <v>34</v>
      </c>
      <c r="F61" s="34">
        <v>314</v>
      </c>
      <c r="G61" s="34">
        <v>25</v>
      </c>
      <c r="H61" s="34">
        <v>4</v>
      </c>
      <c r="I61" s="34">
        <v>21</v>
      </c>
      <c r="J61" s="34">
        <v>355</v>
      </c>
    </row>
    <row r="62" spans="1:10" x14ac:dyDescent="0.2">
      <c r="A62" s="30" t="s">
        <v>150</v>
      </c>
      <c r="B62" s="34">
        <v>8</v>
      </c>
      <c r="C62" s="34">
        <v>1</v>
      </c>
      <c r="D62" s="34">
        <v>7</v>
      </c>
      <c r="E62" s="34">
        <v>1</v>
      </c>
      <c r="F62" s="34">
        <v>1</v>
      </c>
      <c r="G62" s="34">
        <v>2</v>
      </c>
      <c r="H62" s="34">
        <v>0</v>
      </c>
      <c r="I62" s="34">
        <v>2</v>
      </c>
      <c r="J62" s="34">
        <v>5</v>
      </c>
    </row>
    <row r="63" spans="1:10" x14ac:dyDescent="0.2">
      <c r="A63" s="30" t="s">
        <v>151</v>
      </c>
      <c r="B63" s="34">
        <v>8</v>
      </c>
      <c r="C63" s="34">
        <v>5</v>
      </c>
      <c r="D63" s="34">
        <v>3</v>
      </c>
      <c r="E63" s="34">
        <v>10</v>
      </c>
      <c r="F63" s="34">
        <v>64</v>
      </c>
      <c r="G63" s="34">
        <v>9</v>
      </c>
      <c r="H63" s="34">
        <v>7</v>
      </c>
      <c r="I63" s="34">
        <v>2</v>
      </c>
      <c r="J63" s="34">
        <v>373</v>
      </c>
    </row>
    <row r="64" spans="1:10" x14ac:dyDescent="0.2">
      <c r="A64" s="30" t="s">
        <v>152</v>
      </c>
      <c r="B64" s="36" t="s">
        <v>130</v>
      </c>
      <c r="C64" s="36" t="s">
        <v>130</v>
      </c>
      <c r="D64" s="36" t="s">
        <v>130</v>
      </c>
      <c r="E64" s="34">
        <v>6</v>
      </c>
      <c r="F64" s="34">
        <v>168</v>
      </c>
      <c r="G64" s="36" t="s">
        <v>130</v>
      </c>
      <c r="H64" s="36" t="s">
        <v>130</v>
      </c>
      <c r="I64" s="36" t="s">
        <v>130</v>
      </c>
      <c r="J64" s="36" t="s">
        <v>130</v>
      </c>
    </row>
    <row r="65" spans="1:10" x14ac:dyDescent="0.2">
      <c r="A65" s="30" t="s">
        <v>54</v>
      </c>
      <c r="B65" s="34">
        <v>286</v>
      </c>
      <c r="C65" s="34">
        <v>63</v>
      </c>
      <c r="D65" s="34">
        <v>223</v>
      </c>
      <c r="E65" s="34">
        <v>124</v>
      </c>
      <c r="F65" s="34">
        <v>320</v>
      </c>
      <c r="G65" s="34">
        <v>189</v>
      </c>
      <c r="H65" s="34">
        <v>38</v>
      </c>
      <c r="I65" s="34">
        <v>151</v>
      </c>
      <c r="J65" s="35">
        <v>3042</v>
      </c>
    </row>
    <row r="66" spans="1:10" x14ac:dyDescent="0.2">
      <c r="A66" s="30" t="s">
        <v>58</v>
      </c>
      <c r="B66" s="34">
        <v>113</v>
      </c>
      <c r="C66" s="34">
        <v>102</v>
      </c>
      <c r="D66" s="34">
        <v>11</v>
      </c>
      <c r="E66" s="34">
        <v>337</v>
      </c>
      <c r="F66" s="35">
        <v>4009</v>
      </c>
      <c r="G66" s="34">
        <v>48</v>
      </c>
      <c r="H66" s="34">
        <v>45</v>
      </c>
      <c r="I66" s="34">
        <v>3</v>
      </c>
      <c r="J66" s="34">
        <v>339</v>
      </c>
    </row>
    <row r="67" spans="1:10" x14ac:dyDescent="0.2">
      <c r="A67" s="30" t="s">
        <v>153</v>
      </c>
      <c r="B67" s="36" t="s">
        <v>130</v>
      </c>
      <c r="C67" s="36" t="s">
        <v>130</v>
      </c>
      <c r="D67" s="36" t="s">
        <v>130</v>
      </c>
      <c r="E67" s="34">
        <v>2</v>
      </c>
      <c r="F67" s="34">
        <v>58</v>
      </c>
      <c r="G67" s="36" t="s">
        <v>130</v>
      </c>
      <c r="H67" s="36" t="s">
        <v>130</v>
      </c>
      <c r="I67" s="36" t="s">
        <v>130</v>
      </c>
      <c r="J67" s="36" t="s">
        <v>130</v>
      </c>
    </row>
    <row r="68" spans="1:10" x14ac:dyDescent="0.2">
      <c r="A68" s="30" t="s">
        <v>99</v>
      </c>
      <c r="B68" s="34">
        <v>2</v>
      </c>
      <c r="C68" s="34">
        <v>1</v>
      </c>
      <c r="D68" s="34">
        <v>1</v>
      </c>
      <c r="E68" s="34">
        <v>10</v>
      </c>
      <c r="F68" s="34">
        <v>118</v>
      </c>
      <c r="G68" s="34">
        <v>1</v>
      </c>
      <c r="H68" s="34">
        <v>1</v>
      </c>
      <c r="I68" s="34">
        <v>0</v>
      </c>
      <c r="J68" s="34">
        <v>106</v>
      </c>
    </row>
    <row r="69" spans="1:10" x14ac:dyDescent="0.2">
      <c r="A69" s="30" t="s">
        <v>85</v>
      </c>
      <c r="B69" s="34">
        <v>57</v>
      </c>
      <c r="C69" s="34">
        <v>11</v>
      </c>
      <c r="D69" s="34">
        <v>46</v>
      </c>
      <c r="E69" s="34">
        <v>358</v>
      </c>
      <c r="F69" s="35">
        <v>4866</v>
      </c>
      <c r="G69" s="34">
        <v>64</v>
      </c>
      <c r="H69" s="34">
        <v>7</v>
      </c>
      <c r="I69" s="34">
        <v>57</v>
      </c>
      <c r="J69" s="34">
        <v>699</v>
      </c>
    </row>
    <row r="70" spans="1:10" x14ac:dyDescent="0.2">
      <c r="A70" s="30" t="s">
        <v>154</v>
      </c>
      <c r="B70" s="36" t="s">
        <v>130</v>
      </c>
      <c r="C70" s="36" t="s">
        <v>130</v>
      </c>
      <c r="D70" s="36" t="s">
        <v>130</v>
      </c>
      <c r="E70" s="34">
        <v>38</v>
      </c>
      <c r="F70" s="34">
        <v>794</v>
      </c>
      <c r="G70" s="36" t="s">
        <v>130</v>
      </c>
      <c r="H70" s="36" t="s">
        <v>130</v>
      </c>
      <c r="I70" s="36" t="s">
        <v>130</v>
      </c>
      <c r="J70" s="36" t="s">
        <v>130</v>
      </c>
    </row>
    <row r="71" spans="1:10" x14ac:dyDescent="0.2">
      <c r="A71" s="30" t="s">
        <v>71</v>
      </c>
      <c r="B71" s="34">
        <v>27</v>
      </c>
      <c r="C71" s="34">
        <v>2</v>
      </c>
      <c r="D71" s="34">
        <v>25</v>
      </c>
      <c r="E71" s="34">
        <v>2</v>
      </c>
      <c r="F71" s="34">
        <v>2</v>
      </c>
      <c r="G71" s="34">
        <v>25</v>
      </c>
      <c r="H71" s="34">
        <v>3</v>
      </c>
      <c r="I71" s="34">
        <v>22</v>
      </c>
      <c r="J71" s="34">
        <v>178</v>
      </c>
    </row>
    <row r="72" spans="1:10" x14ac:dyDescent="0.2">
      <c r="A72" s="30" t="s">
        <v>56</v>
      </c>
      <c r="B72" s="34">
        <v>178</v>
      </c>
      <c r="C72" s="34">
        <v>99</v>
      </c>
      <c r="D72" s="34">
        <v>79</v>
      </c>
      <c r="E72" s="34">
        <v>115</v>
      </c>
      <c r="F72" s="34">
        <v>115</v>
      </c>
      <c r="G72" s="34">
        <v>217</v>
      </c>
      <c r="H72" s="34">
        <v>106</v>
      </c>
      <c r="I72" s="34">
        <v>111</v>
      </c>
      <c r="J72" s="35">
        <v>1000</v>
      </c>
    </row>
    <row r="73" spans="1:10" x14ac:dyDescent="0.2">
      <c r="A73" s="30" t="s">
        <v>43</v>
      </c>
      <c r="B73" s="35">
        <v>1575</v>
      </c>
      <c r="C73" s="34">
        <v>539</v>
      </c>
      <c r="D73" s="35">
        <v>1036</v>
      </c>
      <c r="E73" s="34">
        <v>542</v>
      </c>
      <c r="F73" s="34">
        <v>542</v>
      </c>
      <c r="G73" s="35">
        <v>1021</v>
      </c>
      <c r="H73" s="34">
        <v>328</v>
      </c>
      <c r="I73" s="34">
        <v>693</v>
      </c>
      <c r="J73" s="35">
        <v>9039</v>
      </c>
    </row>
    <row r="74" spans="1:10" x14ac:dyDescent="0.2">
      <c r="A74" s="30" t="s">
        <v>155</v>
      </c>
      <c r="B74" s="34">
        <v>328</v>
      </c>
      <c r="C74" s="34">
        <v>34</v>
      </c>
      <c r="D74" s="34">
        <v>294</v>
      </c>
      <c r="E74" s="34">
        <v>225</v>
      </c>
      <c r="F74" s="35">
        <v>2493</v>
      </c>
      <c r="G74" s="34">
        <v>133</v>
      </c>
      <c r="H74" s="34">
        <v>22</v>
      </c>
      <c r="I74" s="34">
        <v>111</v>
      </c>
      <c r="J74" s="35">
        <v>1203</v>
      </c>
    </row>
    <row r="75" spans="1:10" x14ac:dyDescent="0.2">
      <c r="A75" s="30" t="s">
        <v>74</v>
      </c>
      <c r="B75" s="34">
        <v>5</v>
      </c>
      <c r="C75" s="34">
        <v>0</v>
      </c>
      <c r="D75" s="34">
        <v>5</v>
      </c>
      <c r="E75" s="36" t="s">
        <v>130</v>
      </c>
      <c r="F75" s="36" t="s">
        <v>130</v>
      </c>
      <c r="G75" s="34">
        <v>4</v>
      </c>
      <c r="H75" s="34">
        <v>0</v>
      </c>
      <c r="I75" s="34">
        <v>4</v>
      </c>
      <c r="J75" s="34">
        <v>116</v>
      </c>
    </row>
    <row r="76" spans="1:10" x14ac:dyDescent="0.2">
      <c r="A76" s="30" t="s">
        <v>156</v>
      </c>
      <c r="B76" s="35">
        <v>1079</v>
      </c>
      <c r="C76" s="34">
        <v>439</v>
      </c>
      <c r="D76" s="34">
        <v>640</v>
      </c>
      <c r="E76" s="36" t="s">
        <v>132</v>
      </c>
      <c r="F76" s="36" t="s">
        <v>130</v>
      </c>
      <c r="G76" s="35">
        <v>1208</v>
      </c>
      <c r="H76" s="34">
        <v>493</v>
      </c>
      <c r="I76" s="34">
        <v>715</v>
      </c>
      <c r="J76" s="35">
        <v>18266</v>
      </c>
    </row>
    <row r="77" spans="1:10" x14ac:dyDescent="0.2">
      <c r="A77" s="30" t="s">
        <v>157</v>
      </c>
      <c r="B77" s="34">
        <v>530</v>
      </c>
      <c r="C77" s="34">
        <v>461</v>
      </c>
      <c r="D77" s="34">
        <v>69</v>
      </c>
      <c r="E77" s="35">
        <v>2308</v>
      </c>
      <c r="F77" s="35">
        <v>11576</v>
      </c>
      <c r="G77" s="34">
        <v>216</v>
      </c>
      <c r="H77" s="34">
        <v>170</v>
      </c>
      <c r="I77" s="34">
        <v>46</v>
      </c>
      <c r="J77" s="35">
        <v>7521</v>
      </c>
    </row>
    <row r="78" spans="1:10" x14ac:dyDescent="0.2">
      <c r="A78" s="30" t="s">
        <v>158</v>
      </c>
      <c r="B78" s="34">
        <v>48</v>
      </c>
      <c r="C78" s="34">
        <v>8</v>
      </c>
      <c r="D78" s="34">
        <v>40</v>
      </c>
      <c r="E78" s="34">
        <v>11</v>
      </c>
      <c r="F78" s="34">
        <v>11</v>
      </c>
      <c r="G78" s="34">
        <v>37</v>
      </c>
      <c r="H78" s="34">
        <v>7</v>
      </c>
      <c r="I78" s="34">
        <v>30</v>
      </c>
      <c r="J78" s="34">
        <v>568</v>
      </c>
    </row>
    <row r="79" spans="1:10" x14ac:dyDescent="0.2">
      <c r="A79" s="30" t="s">
        <v>65</v>
      </c>
      <c r="B79" s="34">
        <v>43</v>
      </c>
      <c r="C79" s="34">
        <v>42</v>
      </c>
      <c r="D79" s="34">
        <v>1</v>
      </c>
      <c r="E79" s="34">
        <v>42</v>
      </c>
      <c r="F79" s="34">
        <v>42</v>
      </c>
      <c r="G79" s="34">
        <v>45</v>
      </c>
      <c r="H79" s="34">
        <v>45</v>
      </c>
      <c r="I79" s="34">
        <v>0</v>
      </c>
      <c r="J79" s="34">
        <v>124</v>
      </c>
    </row>
    <row r="80" spans="1:10" x14ac:dyDescent="0.2">
      <c r="A80" s="30" t="s">
        <v>55</v>
      </c>
      <c r="B80" s="34">
        <v>242</v>
      </c>
      <c r="C80" s="34">
        <v>194</v>
      </c>
      <c r="D80" s="34">
        <v>48</v>
      </c>
      <c r="E80" s="34">
        <v>195</v>
      </c>
      <c r="F80" s="34">
        <v>195</v>
      </c>
      <c r="G80" s="34">
        <v>123</v>
      </c>
      <c r="H80" s="34">
        <v>93</v>
      </c>
      <c r="I80" s="34">
        <v>30</v>
      </c>
      <c r="J80" s="34">
        <v>452</v>
      </c>
    </row>
    <row r="81" spans="1:10" x14ac:dyDescent="0.2">
      <c r="A81" s="30" t="s">
        <v>159</v>
      </c>
      <c r="B81" s="36" t="s">
        <v>130</v>
      </c>
      <c r="C81" s="36" t="s">
        <v>130</v>
      </c>
      <c r="D81" s="36" t="s">
        <v>130</v>
      </c>
      <c r="E81" s="34">
        <v>1</v>
      </c>
      <c r="F81" s="34">
        <v>1</v>
      </c>
      <c r="G81" s="36" t="s">
        <v>130</v>
      </c>
      <c r="H81" s="36" t="s">
        <v>130</v>
      </c>
      <c r="I81" s="36" t="s">
        <v>130</v>
      </c>
      <c r="J81" s="36" t="s">
        <v>130</v>
      </c>
    </row>
    <row r="82" spans="1:10" x14ac:dyDescent="0.2">
      <c r="A82" s="30" t="s">
        <v>160</v>
      </c>
      <c r="B82" s="36" t="s">
        <v>130</v>
      </c>
      <c r="C82" s="36" t="s">
        <v>130</v>
      </c>
      <c r="D82" s="36" t="s">
        <v>130</v>
      </c>
      <c r="E82" s="34">
        <v>4</v>
      </c>
      <c r="F82" s="34">
        <v>88</v>
      </c>
      <c r="G82" s="36" t="s">
        <v>130</v>
      </c>
      <c r="H82" s="36" t="s">
        <v>130</v>
      </c>
      <c r="I82" s="36" t="s">
        <v>130</v>
      </c>
      <c r="J82" s="36" t="s">
        <v>130</v>
      </c>
    </row>
    <row r="83" spans="1:10" x14ac:dyDescent="0.2">
      <c r="A83" s="31" t="s">
        <v>161</v>
      </c>
      <c r="B83" s="38">
        <v>20210</v>
      </c>
      <c r="C83" s="38">
        <v>13900</v>
      </c>
      <c r="D83" s="38">
        <v>6310</v>
      </c>
      <c r="E83" s="38">
        <v>20210</v>
      </c>
      <c r="F83" s="32" t="s">
        <v>132</v>
      </c>
      <c r="G83" s="38">
        <v>13300</v>
      </c>
      <c r="H83" s="38">
        <v>8300</v>
      </c>
      <c r="I83" s="38">
        <v>3710</v>
      </c>
      <c r="J83" s="38">
        <v>133190</v>
      </c>
    </row>
    <row r="84" spans="1:10" x14ac:dyDescent="0.2">
      <c r="B84" s="37"/>
      <c r="C84" s="37"/>
      <c r="D84" s="37"/>
      <c r="E84" s="37"/>
      <c r="F84" s="37"/>
      <c r="G84" s="37"/>
      <c r="H84" s="37"/>
      <c r="I84" s="37"/>
      <c r="J84" s="37"/>
    </row>
  </sheetData>
  <mergeCells count="2">
    <mergeCell ref="B6:D6"/>
    <mergeCell ref="G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E10" sqref="E10"/>
    </sheetView>
  </sheetViews>
  <sheetFormatPr defaultRowHeight="12.75" x14ac:dyDescent="0.2"/>
  <cols>
    <col min="1" max="1" width="9.140625" style="2"/>
    <col min="2" max="2" width="12.140625" style="2" bestFit="1" customWidth="1"/>
    <col min="3" max="3" width="16" style="2" bestFit="1" customWidth="1"/>
    <col min="4" max="16384" width="9.140625" style="2"/>
  </cols>
  <sheetData>
    <row r="1" spans="1:3" x14ac:dyDescent="0.2">
      <c r="A1" s="6" t="s">
        <v>3</v>
      </c>
    </row>
    <row r="2" spans="1:3" x14ac:dyDescent="0.2">
      <c r="A2" s="1" t="s">
        <v>1</v>
      </c>
    </row>
    <row r="3" spans="1:3" x14ac:dyDescent="0.2">
      <c r="A3" s="1" t="s">
        <v>2</v>
      </c>
    </row>
    <row r="5" spans="1:3" x14ac:dyDescent="0.2">
      <c r="A5" s="7" t="s">
        <v>35</v>
      </c>
      <c r="B5" s="7" t="s">
        <v>36</v>
      </c>
      <c r="C5" s="7" t="s">
        <v>172</v>
      </c>
    </row>
    <row r="6" spans="1:3" x14ac:dyDescent="0.2">
      <c r="A6" s="2">
        <v>2004</v>
      </c>
      <c r="B6" s="3">
        <v>9840</v>
      </c>
      <c r="C6" s="4">
        <v>14.3</v>
      </c>
    </row>
    <row r="7" spans="1:3" x14ac:dyDescent="0.2">
      <c r="A7" s="2">
        <v>2005</v>
      </c>
      <c r="B7" s="3">
        <v>9380</v>
      </c>
      <c r="C7" s="4">
        <v>-4.7</v>
      </c>
    </row>
    <row r="8" spans="1:3" x14ac:dyDescent="0.2">
      <c r="A8" s="2">
        <v>2006</v>
      </c>
      <c r="B8" s="3">
        <v>10040</v>
      </c>
      <c r="C8" s="4">
        <v>7</v>
      </c>
    </row>
    <row r="9" spans="1:3" x14ac:dyDescent="0.2">
      <c r="A9" s="2">
        <v>2007</v>
      </c>
      <c r="B9" s="3">
        <v>11350</v>
      </c>
      <c r="C9" s="4">
        <v>13</v>
      </c>
    </row>
    <row r="10" spans="1:3" x14ac:dyDescent="0.2">
      <c r="A10" s="2">
        <v>2008</v>
      </c>
      <c r="B10" s="3">
        <v>11320</v>
      </c>
      <c r="C10" s="4">
        <v>-0.3</v>
      </c>
    </row>
    <row r="11" spans="1:3" x14ac:dyDescent="0.2">
      <c r="A11" s="2">
        <v>2009</v>
      </c>
      <c r="B11" s="3">
        <v>11490</v>
      </c>
      <c r="C11" s="4">
        <v>1.5</v>
      </c>
    </row>
    <row r="12" spans="1:3" x14ac:dyDescent="0.2">
      <c r="A12" s="2">
        <v>2010</v>
      </c>
      <c r="B12" s="3">
        <v>11820</v>
      </c>
      <c r="C12" s="4">
        <v>2.9</v>
      </c>
    </row>
    <row r="13" spans="1:3" x14ac:dyDescent="0.2">
      <c r="A13" s="2">
        <v>2011</v>
      </c>
      <c r="B13" s="3">
        <v>10850</v>
      </c>
      <c r="C13" s="4">
        <v>-8.1999999999999993</v>
      </c>
    </row>
    <row r="14" spans="1:3" x14ac:dyDescent="0.2">
      <c r="A14" s="2">
        <v>2012</v>
      </c>
      <c r="B14" s="3">
        <v>10540</v>
      </c>
      <c r="C14" s="4">
        <v>-2.9</v>
      </c>
    </row>
    <row r="15" spans="1:3" x14ac:dyDescent="0.2">
      <c r="A15" s="2">
        <v>2013</v>
      </c>
      <c r="B15" s="3">
        <v>10680</v>
      </c>
      <c r="C15" s="4">
        <v>1.3</v>
      </c>
    </row>
    <row r="16" spans="1:3" x14ac:dyDescent="0.2">
      <c r="A16" s="2">
        <v>2014</v>
      </c>
      <c r="B16" s="3">
        <v>12010</v>
      </c>
      <c r="C16" s="4">
        <v>12.5</v>
      </c>
    </row>
    <row r="17" spans="1:3" x14ac:dyDescent="0.2">
      <c r="A17" s="2">
        <v>2015</v>
      </c>
      <c r="B17" s="3">
        <v>12640</v>
      </c>
      <c r="C17" s="4">
        <v>5.2</v>
      </c>
    </row>
    <row r="18" spans="1:3" x14ac:dyDescent="0.2">
      <c r="A18" s="2">
        <v>2016</v>
      </c>
      <c r="B18" s="3">
        <v>13390</v>
      </c>
      <c r="C18" s="4">
        <v>5.9</v>
      </c>
    </row>
    <row r="19" spans="1:3" x14ac:dyDescent="0.2">
      <c r="A19" s="2">
        <v>2017</v>
      </c>
      <c r="B19" s="3">
        <v>12850</v>
      </c>
      <c r="C19" s="4">
        <v>-4</v>
      </c>
    </row>
    <row r="20" spans="1:3" x14ac:dyDescent="0.2">
      <c r="A20" s="2">
        <v>2018</v>
      </c>
      <c r="B20" s="3">
        <v>13300</v>
      </c>
      <c r="C20" s="4">
        <v>3.5</v>
      </c>
    </row>
    <row r="21" spans="1:3" x14ac:dyDescent="0.2">
      <c r="B21" s="3"/>
      <c r="C21" s="4"/>
    </row>
    <row r="22" spans="1:3" x14ac:dyDescent="0.2">
      <c r="B22" s="3"/>
      <c r="C22"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18" sqref="A18"/>
    </sheetView>
  </sheetViews>
  <sheetFormatPr defaultRowHeight="12.75" x14ac:dyDescent="0.2"/>
  <cols>
    <col min="1" max="1" width="21.28515625" style="2" customWidth="1"/>
    <col min="2" max="2" width="9.140625" style="2"/>
    <col min="3" max="3" width="12.5703125" style="2" customWidth="1"/>
    <col min="4" max="5" width="9.140625" style="2"/>
    <col min="6" max="6" width="12.140625" style="2" customWidth="1"/>
    <col min="7" max="8" width="9.140625" style="2"/>
    <col min="9" max="9" width="11.85546875" style="2" customWidth="1"/>
    <col min="10" max="10" width="9.140625" style="2"/>
    <col min="11" max="11" width="11.5703125" style="2" customWidth="1"/>
    <col min="12" max="16384" width="9.140625" style="2"/>
  </cols>
  <sheetData>
    <row r="1" spans="1:11" x14ac:dyDescent="0.2">
      <c r="A1" s="6" t="s">
        <v>33</v>
      </c>
    </row>
    <row r="2" spans="1:11" x14ac:dyDescent="0.2">
      <c r="A2" s="1" t="s">
        <v>34</v>
      </c>
    </row>
    <row r="3" spans="1:11" x14ac:dyDescent="0.2">
      <c r="A3" s="1" t="s">
        <v>2</v>
      </c>
    </row>
    <row r="5" spans="1:11" x14ac:dyDescent="0.2">
      <c r="A5" s="8"/>
      <c r="B5" s="15"/>
      <c r="C5" s="15"/>
      <c r="D5" s="15"/>
      <c r="E5" s="15"/>
      <c r="F5" s="15"/>
      <c r="G5" s="15"/>
      <c r="H5" s="15"/>
      <c r="I5" s="15"/>
      <c r="J5" s="15"/>
      <c r="K5" s="15"/>
    </row>
    <row r="6" spans="1:11" ht="25.5" x14ac:dyDescent="0.2">
      <c r="A6" s="39" t="s">
        <v>101</v>
      </c>
      <c r="B6" s="41" t="s">
        <v>102</v>
      </c>
      <c r="C6" s="40"/>
      <c r="D6" s="16"/>
      <c r="E6" s="41" t="s">
        <v>103</v>
      </c>
      <c r="F6" s="40"/>
      <c r="G6" s="16"/>
      <c r="H6" s="41" t="s">
        <v>104</v>
      </c>
      <c r="I6" s="40"/>
      <c r="J6" s="16"/>
      <c r="K6" s="9" t="s">
        <v>105</v>
      </c>
    </row>
    <row r="7" spans="1:11" x14ac:dyDescent="0.2">
      <c r="A7" s="40"/>
      <c r="B7" s="8">
        <v>2008</v>
      </c>
      <c r="C7" s="8">
        <v>2018</v>
      </c>
      <c r="D7" s="15"/>
      <c r="E7" s="8">
        <v>2008</v>
      </c>
      <c r="F7" s="8">
        <v>2018</v>
      </c>
      <c r="G7" s="15"/>
      <c r="H7" s="8">
        <v>2008</v>
      </c>
      <c r="I7" s="8">
        <v>2018</v>
      </c>
      <c r="J7" s="15"/>
      <c r="K7" s="10" t="s">
        <v>106</v>
      </c>
    </row>
    <row r="8" spans="1:11" x14ac:dyDescent="0.2">
      <c r="A8" s="16" t="s">
        <v>107</v>
      </c>
      <c r="B8" s="17">
        <v>9296</v>
      </c>
      <c r="C8" s="17">
        <v>9571</v>
      </c>
      <c r="D8" s="16"/>
      <c r="E8" s="18">
        <v>64.599999999999994</v>
      </c>
      <c r="F8" s="18">
        <v>66.3</v>
      </c>
      <c r="G8" s="16"/>
      <c r="H8" s="18">
        <v>72.7</v>
      </c>
      <c r="I8" s="18">
        <v>47.4</v>
      </c>
      <c r="J8" s="16"/>
      <c r="K8" s="19">
        <v>0.3</v>
      </c>
    </row>
    <row r="9" spans="1:11" x14ac:dyDescent="0.2">
      <c r="A9" s="20" t="s">
        <v>108</v>
      </c>
      <c r="B9" s="21">
        <v>3153</v>
      </c>
      <c r="C9" s="21">
        <v>8498</v>
      </c>
      <c r="D9" s="20"/>
      <c r="E9" s="22">
        <v>67.2</v>
      </c>
      <c r="F9" s="22">
        <v>78.2</v>
      </c>
      <c r="G9" s="20"/>
      <c r="H9" s="22">
        <v>24.7</v>
      </c>
      <c r="I9" s="22">
        <v>42</v>
      </c>
      <c r="J9" s="20"/>
      <c r="K9" s="23">
        <v>10.4</v>
      </c>
    </row>
    <row r="10" spans="1:11" x14ac:dyDescent="0.2">
      <c r="A10" s="20" t="s">
        <v>109</v>
      </c>
      <c r="B10" s="21">
        <v>327</v>
      </c>
      <c r="C10" s="21">
        <v>2132</v>
      </c>
      <c r="D10" s="20"/>
      <c r="E10" s="22">
        <v>43.4</v>
      </c>
      <c r="F10" s="22">
        <v>39.200000000000003</v>
      </c>
      <c r="G10" s="20"/>
      <c r="H10" s="22">
        <v>2.6</v>
      </c>
      <c r="I10" s="22">
        <v>10.5</v>
      </c>
      <c r="J10" s="20"/>
      <c r="K10" s="23">
        <v>20.6</v>
      </c>
    </row>
    <row r="11" spans="1:11" x14ac:dyDescent="0.2">
      <c r="A11" s="15" t="s">
        <v>110</v>
      </c>
      <c r="B11" s="24">
        <v>4</v>
      </c>
      <c r="C11" s="24">
        <v>9</v>
      </c>
      <c r="D11" s="15"/>
      <c r="E11" s="25">
        <v>0</v>
      </c>
      <c r="F11" s="25">
        <v>0</v>
      </c>
      <c r="G11" s="15"/>
      <c r="H11" s="25">
        <v>0</v>
      </c>
      <c r="I11" s="25">
        <v>0</v>
      </c>
      <c r="J11" s="15"/>
      <c r="K11" s="26">
        <v>8.4</v>
      </c>
    </row>
    <row r="12" spans="1:11" x14ac:dyDescent="0.2">
      <c r="A12" s="11" t="s">
        <v>111</v>
      </c>
      <c r="B12" s="12">
        <v>12780</v>
      </c>
      <c r="C12" s="12">
        <v>20210</v>
      </c>
      <c r="D12" s="11"/>
      <c r="E12" s="13">
        <v>64.7</v>
      </c>
      <c r="F12" s="13">
        <v>68.400000000000006</v>
      </c>
      <c r="G12" s="11"/>
      <c r="H12" s="13">
        <v>100</v>
      </c>
      <c r="I12" s="13">
        <v>100</v>
      </c>
      <c r="J12" s="11"/>
      <c r="K12" s="14">
        <v>4.7</v>
      </c>
    </row>
    <row r="13" spans="1:11" x14ac:dyDescent="0.2">
      <c r="A13" s="20"/>
      <c r="B13" s="20"/>
      <c r="C13" s="20"/>
      <c r="D13" s="20"/>
      <c r="E13" s="22"/>
      <c r="F13" s="22"/>
      <c r="G13" s="20"/>
      <c r="H13" s="20"/>
      <c r="I13" s="20"/>
      <c r="J13" s="20"/>
      <c r="K13" s="22"/>
    </row>
    <row r="14" spans="1:11" x14ac:dyDescent="0.2">
      <c r="A14" s="20"/>
      <c r="B14" s="20"/>
      <c r="C14" s="20"/>
      <c r="D14" s="20"/>
      <c r="E14" s="22"/>
      <c r="F14" s="22"/>
      <c r="G14" s="20"/>
      <c r="H14" s="20"/>
      <c r="I14" s="20"/>
      <c r="J14" s="20"/>
      <c r="K14" s="22"/>
    </row>
  </sheetData>
  <mergeCells count="4">
    <mergeCell ref="A6:A7"/>
    <mergeCell ref="B6:C6"/>
    <mergeCell ref="E6:F6"/>
    <mergeCell ref="H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C20" sqref="C20"/>
    </sheetView>
  </sheetViews>
  <sheetFormatPr defaultRowHeight="12.75" x14ac:dyDescent="0.2"/>
  <cols>
    <col min="1" max="1" width="27.140625" style="2" customWidth="1"/>
    <col min="2" max="2" width="10.85546875" style="2" customWidth="1"/>
    <col min="3" max="3" width="12.28515625" style="2" customWidth="1"/>
    <col min="4" max="8" width="9.140625" style="2"/>
    <col min="9" max="9" width="15.28515625" style="2" customWidth="1"/>
    <col min="10" max="10" width="9.140625" style="2"/>
    <col min="11" max="11" width="13.5703125" style="2" customWidth="1"/>
    <col min="12" max="16384" width="9.140625" style="2"/>
  </cols>
  <sheetData>
    <row r="1" spans="1:11" x14ac:dyDescent="0.2">
      <c r="A1" s="6" t="s">
        <v>31</v>
      </c>
    </row>
    <row r="2" spans="1:11" x14ac:dyDescent="0.2">
      <c r="A2" s="1" t="s">
        <v>32</v>
      </c>
    </row>
    <row r="3" spans="1:11" x14ac:dyDescent="0.2">
      <c r="A3" s="1" t="s">
        <v>2</v>
      </c>
    </row>
    <row r="7" spans="1:11" ht="25.5" x14ac:dyDescent="0.2">
      <c r="A7" s="39" t="s">
        <v>112</v>
      </c>
      <c r="B7" s="41" t="s">
        <v>102</v>
      </c>
      <c r="C7" s="43"/>
      <c r="D7" s="16"/>
      <c r="E7" s="41" t="s">
        <v>103</v>
      </c>
      <c r="F7" s="43"/>
      <c r="G7" s="16"/>
      <c r="H7" s="41" t="s">
        <v>104</v>
      </c>
      <c r="I7" s="43"/>
      <c r="J7" s="16"/>
      <c r="K7" s="9" t="s">
        <v>105</v>
      </c>
    </row>
    <row r="8" spans="1:11" x14ac:dyDescent="0.2">
      <c r="A8" s="42"/>
      <c r="B8" s="8">
        <v>2008</v>
      </c>
      <c r="C8" s="8">
        <v>2018</v>
      </c>
      <c r="D8" s="15"/>
      <c r="E8" s="8">
        <v>2008</v>
      </c>
      <c r="F8" s="8">
        <v>2018</v>
      </c>
      <c r="G8" s="15"/>
      <c r="H8" s="8">
        <v>2008</v>
      </c>
      <c r="I8" s="8">
        <v>2018</v>
      </c>
      <c r="J8" s="15"/>
      <c r="K8" s="10" t="s">
        <v>106</v>
      </c>
    </row>
    <row r="9" spans="1:11" x14ac:dyDescent="0.2">
      <c r="A9" s="16" t="s">
        <v>113</v>
      </c>
      <c r="B9" s="17">
        <v>397</v>
      </c>
      <c r="C9" s="17">
        <v>502</v>
      </c>
      <c r="D9" s="16"/>
      <c r="E9" s="18">
        <v>27.2</v>
      </c>
      <c r="F9" s="18">
        <v>16.100000000000001</v>
      </c>
      <c r="G9" s="16"/>
      <c r="H9" s="18">
        <v>3.1</v>
      </c>
      <c r="I9" s="18">
        <v>2.5</v>
      </c>
      <c r="J9" s="16"/>
      <c r="K9" s="19">
        <v>2.4</v>
      </c>
    </row>
    <row r="10" spans="1:11" x14ac:dyDescent="0.2">
      <c r="A10" s="20" t="s">
        <v>114</v>
      </c>
      <c r="B10" s="21">
        <v>3022</v>
      </c>
      <c r="C10" s="21">
        <v>7967</v>
      </c>
      <c r="D10" s="20"/>
      <c r="E10" s="22">
        <v>73.7</v>
      </c>
      <c r="F10" s="22">
        <v>85</v>
      </c>
      <c r="G10" s="20"/>
      <c r="H10" s="22">
        <v>23.6</v>
      </c>
      <c r="I10" s="22">
        <v>39.4</v>
      </c>
      <c r="J10" s="20"/>
      <c r="K10" s="23">
        <v>10.199999999999999</v>
      </c>
    </row>
    <row r="11" spans="1:11" x14ac:dyDescent="0.2">
      <c r="A11" s="20" t="s">
        <v>115</v>
      </c>
      <c r="B11" s="21">
        <v>5767</v>
      </c>
      <c r="C11" s="21">
        <v>7824</v>
      </c>
      <c r="D11" s="20"/>
      <c r="E11" s="22">
        <v>74.599999999999994</v>
      </c>
      <c r="F11" s="22">
        <v>66.8</v>
      </c>
      <c r="G11" s="20"/>
      <c r="H11" s="22">
        <v>45.1</v>
      </c>
      <c r="I11" s="22">
        <v>38.700000000000003</v>
      </c>
      <c r="J11" s="20"/>
      <c r="K11" s="23">
        <v>3.1</v>
      </c>
    </row>
    <row r="12" spans="1:11" x14ac:dyDescent="0.2">
      <c r="A12" s="20" t="s">
        <v>116</v>
      </c>
      <c r="B12" s="21">
        <v>1091</v>
      </c>
      <c r="C12" s="21">
        <v>1482</v>
      </c>
      <c r="D12" s="20"/>
      <c r="E12" s="22">
        <v>44</v>
      </c>
      <c r="F12" s="22">
        <v>39.700000000000003</v>
      </c>
      <c r="G12" s="20"/>
      <c r="H12" s="22">
        <v>8.5</v>
      </c>
      <c r="I12" s="22">
        <v>7.3</v>
      </c>
      <c r="J12" s="20"/>
      <c r="K12" s="23">
        <v>3.1</v>
      </c>
    </row>
    <row r="13" spans="1:11" x14ac:dyDescent="0.2">
      <c r="A13" s="20" t="s">
        <v>117</v>
      </c>
      <c r="B13" s="21">
        <v>1972</v>
      </c>
      <c r="C13" s="21">
        <v>1939</v>
      </c>
      <c r="D13" s="20"/>
      <c r="E13" s="22">
        <v>45.3</v>
      </c>
      <c r="F13" s="22">
        <v>49.1</v>
      </c>
      <c r="G13" s="20"/>
      <c r="H13" s="22">
        <v>15.4</v>
      </c>
      <c r="I13" s="22">
        <v>9.6</v>
      </c>
      <c r="J13" s="20"/>
      <c r="K13" s="23" t="s">
        <v>118</v>
      </c>
    </row>
    <row r="14" spans="1:11" x14ac:dyDescent="0.2">
      <c r="A14" s="15" t="s">
        <v>119</v>
      </c>
      <c r="B14" s="24">
        <v>531</v>
      </c>
      <c r="C14" s="24">
        <v>496</v>
      </c>
      <c r="D14" s="15"/>
      <c r="E14" s="25">
        <v>49.2</v>
      </c>
      <c r="F14" s="25">
        <v>41.7</v>
      </c>
      <c r="G14" s="15"/>
      <c r="H14" s="25">
        <v>4.2</v>
      </c>
      <c r="I14" s="25">
        <v>2.5</v>
      </c>
      <c r="J14" s="15"/>
      <c r="K14" s="26" t="s">
        <v>120</v>
      </c>
    </row>
    <row r="15" spans="1:11" x14ac:dyDescent="0.2">
      <c r="A15" s="11" t="s">
        <v>111</v>
      </c>
      <c r="B15" s="12">
        <v>12780</v>
      </c>
      <c r="C15" s="12">
        <v>20210</v>
      </c>
      <c r="D15" s="11"/>
      <c r="E15" s="13">
        <v>64.7</v>
      </c>
      <c r="F15" s="13">
        <v>68.400000000000006</v>
      </c>
      <c r="G15" s="27"/>
      <c r="H15" s="13">
        <v>100</v>
      </c>
      <c r="I15" s="13">
        <v>100</v>
      </c>
      <c r="J15" s="11"/>
      <c r="K15" s="14">
        <v>4.7</v>
      </c>
    </row>
  </sheetData>
  <mergeCells count="4">
    <mergeCell ref="A7:A8"/>
    <mergeCell ref="B7:C7"/>
    <mergeCell ref="E7:F7"/>
    <mergeCell ref="H7: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4" sqref="I14"/>
    </sheetView>
  </sheetViews>
  <sheetFormatPr defaultRowHeight="12.75" x14ac:dyDescent="0.2"/>
  <cols>
    <col min="1" max="1" width="21" style="2" customWidth="1"/>
    <col min="2" max="2" width="8.85546875" style="2" bestFit="1" customWidth="1"/>
    <col min="3" max="3" width="13.5703125" style="2" bestFit="1" customWidth="1"/>
    <col min="4" max="4" width="5.5703125" style="2" bestFit="1" customWidth="1"/>
    <col min="5" max="5" width="23" style="2" bestFit="1" customWidth="1"/>
    <col min="6" max="16384" width="9.140625" style="2"/>
  </cols>
  <sheetData>
    <row r="1" spans="1:5" x14ac:dyDescent="0.2">
      <c r="A1" s="6" t="s">
        <v>29</v>
      </c>
    </row>
    <row r="2" spans="1:5" x14ac:dyDescent="0.2">
      <c r="A2" s="1" t="s">
        <v>30</v>
      </c>
    </row>
    <row r="3" spans="1:5" x14ac:dyDescent="0.2">
      <c r="A3" s="1" t="s">
        <v>2</v>
      </c>
    </row>
    <row r="5" spans="1:5" x14ac:dyDescent="0.2">
      <c r="A5" s="7" t="s">
        <v>37</v>
      </c>
      <c r="B5" s="7" t="s">
        <v>38</v>
      </c>
      <c r="C5" s="7" t="s">
        <v>39</v>
      </c>
      <c r="D5" s="7" t="s">
        <v>127</v>
      </c>
      <c r="E5" s="7" t="s">
        <v>173</v>
      </c>
    </row>
    <row r="6" spans="1:5" x14ac:dyDescent="0.2">
      <c r="A6" s="2" t="s">
        <v>40</v>
      </c>
      <c r="B6" s="3">
        <v>5222</v>
      </c>
      <c r="C6" s="3">
        <v>538</v>
      </c>
      <c r="D6" s="3">
        <v>5760</v>
      </c>
      <c r="E6" s="4">
        <v>9.3402777777777786</v>
      </c>
    </row>
    <row r="7" spans="1:5" x14ac:dyDescent="0.2">
      <c r="A7" s="2" t="s">
        <v>41</v>
      </c>
      <c r="B7" s="3">
        <v>2831</v>
      </c>
      <c r="C7" s="3">
        <v>723</v>
      </c>
      <c r="D7" s="3">
        <v>3554</v>
      </c>
      <c r="E7" s="4">
        <v>20.343275182892516</v>
      </c>
    </row>
    <row r="8" spans="1:5" x14ac:dyDescent="0.2">
      <c r="A8" s="2" t="s">
        <v>42</v>
      </c>
      <c r="B8" s="3">
        <v>900</v>
      </c>
      <c r="C8" s="3">
        <v>709</v>
      </c>
      <c r="D8" s="3">
        <v>1609</v>
      </c>
      <c r="E8" s="4">
        <v>44.064636420136729</v>
      </c>
    </row>
    <row r="9" spans="1:5" x14ac:dyDescent="0.2">
      <c r="A9" s="2" t="s">
        <v>43</v>
      </c>
      <c r="B9" s="3">
        <v>539</v>
      </c>
      <c r="C9" s="3">
        <v>1036</v>
      </c>
      <c r="D9" s="3">
        <v>1575</v>
      </c>
      <c r="E9" s="4">
        <v>65.777777777777786</v>
      </c>
    </row>
    <row r="10" spans="1:5" x14ac:dyDescent="0.2">
      <c r="A10" s="2" t="s">
        <v>44</v>
      </c>
      <c r="B10" s="3">
        <v>570</v>
      </c>
      <c r="C10" s="3">
        <v>310</v>
      </c>
      <c r="D10" s="3">
        <v>880</v>
      </c>
      <c r="E10" s="4">
        <v>35.227272727272727</v>
      </c>
    </row>
    <row r="11" spans="1:5" x14ac:dyDescent="0.2">
      <c r="A11" s="2" t="s">
        <v>45</v>
      </c>
      <c r="B11" s="3">
        <v>674</v>
      </c>
      <c r="C11" s="3">
        <v>118</v>
      </c>
      <c r="D11" s="3">
        <v>792</v>
      </c>
      <c r="E11" s="4">
        <v>14.898989898989898</v>
      </c>
    </row>
    <row r="12" spans="1:5" x14ac:dyDescent="0.2">
      <c r="A12" s="2" t="s">
        <v>46</v>
      </c>
      <c r="B12" s="3">
        <v>622</v>
      </c>
      <c r="C12" s="3">
        <v>158</v>
      </c>
      <c r="D12" s="3">
        <v>780</v>
      </c>
      <c r="E12" s="4">
        <v>20.256410256410255</v>
      </c>
    </row>
    <row r="13" spans="1:5" x14ac:dyDescent="0.2">
      <c r="A13" s="2" t="s">
        <v>47</v>
      </c>
      <c r="B13" s="3">
        <v>591</v>
      </c>
      <c r="C13" s="3">
        <v>174</v>
      </c>
      <c r="D13" s="3">
        <v>765</v>
      </c>
      <c r="E13" s="4">
        <v>22.745098039215687</v>
      </c>
    </row>
    <row r="14" spans="1:5" x14ac:dyDescent="0.2">
      <c r="A14" s="2" t="s">
        <v>48</v>
      </c>
      <c r="B14" s="3">
        <v>166</v>
      </c>
      <c r="C14" s="3">
        <v>218</v>
      </c>
      <c r="D14" s="3">
        <v>384</v>
      </c>
      <c r="E14" s="4">
        <v>56.770833333333336</v>
      </c>
    </row>
    <row r="15" spans="1:5" x14ac:dyDescent="0.2">
      <c r="A15" s="2" t="s">
        <v>49</v>
      </c>
      <c r="B15" s="3">
        <v>52</v>
      </c>
      <c r="C15" s="3">
        <v>278</v>
      </c>
      <c r="D15" s="3">
        <v>330</v>
      </c>
      <c r="E15" s="4">
        <v>84.242424242424235</v>
      </c>
    </row>
    <row r="16" spans="1:5" x14ac:dyDescent="0.2">
      <c r="A16" s="2" t="s">
        <v>50</v>
      </c>
      <c r="B16" s="3">
        <v>210</v>
      </c>
      <c r="C16" s="3">
        <v>119</v>
      </c>
      <c r="D16" s="3">
        <v>329</v>
      </c>
      <c r="E16" s="4">
        <v>36.170212765957451</v>
      </c>
    </row>
    <row r="17" spans="1:5" x14ac:dyDescent="0.2">
      <c r="A17" s="2" t="s">
        <v>51</v>
      </c>
      <c r="B17" s="3">
        <v>34</v>
      </c>
      <c r="C17" s="3">
        <v>294</v>
      </c>
      <c r="D17" s="3">
        <v>328</v>
      </c>
      <c r="E17" s="4">
        <v>89.634146341463421</v>
      </c>
    </row>
    <row r="18" spans="1:5" x14ac:dyDescent="0.2">
      <c r="A18" s="2" t="s">
        <v>52</v>
      </c>
      <c r="B18" s="3">
        <v>189</v>
      </c>
      <c r="C18" s="3">
        <v>138</v>
      </c>
      <c r="D18" s="3">
        <v>327</v>
      </c>
      <c r="E18" s="4">
        <v>42.201834862385326</v>
      </c>
    </row>
    <row r="19" spans="1:5" x14ac:dyDescent="0.2">
      <c r="A19" s="2" t="s">
        <v>53</v>
      </c>
      <c r="B19" s="3">
        <v>93</v>
      </c>
      <c r="C19" s="3">
        <v>215</v>
      </c>
      <c r="D19" s="3">
        <v>308</v>
      </c>
      <c r="E19" s="4">
        <v>69.805194805194802</v>
      </c>
    </row>
    <row r="20" spans="1:5" x14ac:dyDescent="0.2">
      <c r="A20" s="2" t="s">
        <v>54</v>
      </c>
      <c r="B20" s="3">
        <v>63</v>
      </c>
      <c r="C20" s="3">
        <v>223</v>
      </c>
      <c r="D20" s="3">
        <v>286</v>
      </c>
      <c r="E20" s="4">
        <v>77.972027972027973</v>
      </c>
    </row>
    <row r="21" spans="1:5" x14ac:dyDescent="0.2">
      <c r="A21" s="2" t="s">
        <v>55</v>
      </c>
      <c r="B21" s="3">
        <v>194</v>
      </c>
      <c r="C21" s="3">
        <v>48</v>
      </c>
      <c r="D21" s="3">
        <v>242</v>
      </c>
      <c r="E21" s="4">
        <v>19.834710743801654</v>
      </c>
    </row>
    <row r="22" spans="1:5" x14ac:dyDescent="0.2">
      <c r="A22" s="2" t="s">
        <v>56</v>
      </c>
      <c r="B22" s="3">
        <v>99</v>
      </c>
      <c r="C22" s="3">
        <v>79</v>
      </c>
      <c r="D22" s="3">
        <v>178</v>
      </c>
      <c r="E22" s="4">
        <v>44.382022471910112</v>
      </c>
    </row>
    <row r="23" spans="1:5" x14ac:dyDescent="0.2">
      <c r="A23" s="2" t="s">
        <v>57</v>
      </c>
      <c r="B23" s="3">
        <v>20</v>
      </c>
      <c r="C23" s="3">
        <v>148</v>
      </c>
      <c r="D23" s="3">
        <v>168</v>
      </c>
      <c r="E23" s="4">
        <v>88.095238095238088</v>
      </c>
    </row>
    <row r="24" spans="1:5" x14ac:dyDescent="0.2">
      <c r="A24" s="2" t="s">
        <v>58</v>
      </c>
      <c r="B24" s="3">
        <v>102</v>
      </c>
      <c r="C24" s="3">
        <v>11</v>
      </c>
      <c r="D24" s="3">
        <v>113</v>
      </c>
      <c r="E24" s="4">
        <v>9.7345132743362832</v>
      </c>
    </row>
    <row r="25" spans="1:5" x14ac:dyDescent="0.2">
      <c r="A25" s="2" t="s">
        <v>59</v>
      </c>
      <c r="B25" s="3">
        <v>41</v>
      </c>
      <c r="C25" s="3">
        <v>71</v>
      </c>
      <c r="D25" s="3">
        <v>112</v>
      </c>
      <c r="E25" s="4">
        <v>63.392857142857139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H17" sqref="H17"/>
    </sheetView>
  </sheetViews>
  <sheetFormatPr defaultRowHeight="12.75" x14ac:dyDescent="0.2"/>
  <cols>
    <col min="1" max="1" width="21.7109375" style="2" customWidth="1"/>
    <col min="2" max="2" width="20.7109375" style="2" bestFit="1" customWidth="1"/>
    <col min="3" max="3" width="25.28515625" style="2" bestFit="1" customWidth="1"/>
    <col min="4" max="4" width="20.85546875" style="2" bestFit="1" customWidth="1"/>
    <col min="5" max="16384" width="9.140625" style="2"/>
  </cols>
  <sheetData>
    <row r="1" spans="1:5" x14ac:dyDescent="0.2">
      <c r="A1" s="6" t="s">
        <v>27</v>
      </c>
    </row>
    <row r="2" spans="1:5" x14ac:dyDescent="0.2">
      <c r="A2" s="1" t="s">
        <v>28</v>
      </c>
    </row>
    <row r="3" spans="1:5" x14ac:dyDescent="0.2">
      <c r="A3" s="1" t="s">
        <v>15</v>
      </c>
    </row>
    <row r="4" spans="1:5" x14ac:dyDescent="0.2">
      <c r="A4" s="1" t="s">
        <v>2</v>
      </c>
    </row>
    <row r="6" spans="1:5" x14ac:dyDescent="0.2">
      <c r="A6" s="7" t="s">
        <v>37</v>
      </c>
      <c r="B6" s="7" t="s">
        <v>60</v>
      </c>
      <c r="C6" s="7" t="s">
        <v>61</v>
      </c>
      <c r="D6" s="7" t="s">
        <v>174</v>
      </c>
    </row>
    <row r="7" spans="1:5" x14ac:dyDescent="0.2">
      <c r="A7" s="2" t="s">
        <v>40</v>
      </c>
      <c r="B7" s="4">
        <v>27.3</v>
      </c>
      <c r="C7" s="4">
        <v>1.7000010000000001</v>
      </c>
      <c r="D7" s="4">
        <v>29.000001000000001</v>
      </c>
      <c r="E7" s="4"/>
    </row>
    <row r="8" spans="1:5" x14ac:dyDescent="0.2">
      <c r="A8" s="2" t="s">
        <v>41</v>
      </c>
      <c r="B8" s="4">
        <v>2</v>
      </c>
      <c r="C8" s="4">
        <v>1.9</v>
      </c>
      <c r="D8" s="4">
        <v>3.9</v>
      </c>
      <c r="E8" s="4"/>
    </row>
    <row r="9" spans="1:5" x14ac:dyDescent="0.2">
      <c r="A9" s="2" t="s">
        <v>42</v>
      </c>
      <c r="B9" s="4">
        <v>5</v>
      </c>
      <c r="C9" s="4">
        <v>-1.7</v>
      </c>
      <c r="D9" s="4">
        <v>3.3</v>
      </c>
      <c r="E9" s="4"/>
    </row>
    <row r="10" spans="1:5" x14ac:dyDescent="0.2">
      <c r="A10" s="2" t="s">
        <v>43</v>
      </c>
      <c r="B10" s="4">
        <v>0.4</v>
      </c>
      <c r="C10" s="4">
        <v>16.7</v>
      </c>
      <c r="D10" s="4">
        <v>17.099999999999998</v>
      </c>
      <c r="E10" s="4"/>
    </row>
    <row r="11" spans="1:5" x14ac:dyDescent="0.2">
      <c r="A11" s="2" t="s">
        <v>44</v>
      </c>
      <c r="B11" s="4">
        <v>-4</v>
      </c>
      <c r="C11" s="4">
        <v>-9.6</v>
      </c>
      <c r="D11" s="4">
        <v>-13.6</v>
      </c>
      <c r="E11" s="4"/>
    </row>
    <row r="12" spans="1:5" x14ac:dyDescent="0.2">
      <c r="A12" s="2" t="s">
        <v>45</v>
      </c>
      <c r="B12" s="4">
        <v>4.7</v>
      </c>
      <c r="C12" s="4">
        <v>-0.89999989999999996</v>
      </c>
      <c r="D12" s="4">
        <v>3.8000001000000001</v>
      </c>
      <c r="E12" s="4"/>
    </row>
    <row r="13" spans="1:5" x14ac:dyDescent="0.2">
      <c r="A13" s="2" t="s">
        <v>46</v>
      </c>
      <c r="B13" s="4">
        <v>3.1</v>
      </c>
      <c r="C13" s="4">
        <v>-6.4</v>
      </c>
      <c r="D13" s="4">
        <v>-3.3000000000000003</v>
      </c>
      <c r="E13" s="4"/>
    </row>
    <row r="14" spans="1:5" x14ac:dyDescent="0.2">
      <c r="A14" s="2" t="s">
        <v>47</v>
      </c>
      <c r="B14" s="4">
        <v>-4.7</v>
      </c>
      <c r="C14" s="4">
        <v>7.4</v>
      </c>
      <c r="D14" s="4">
        <v>2.7</v>
      </c>
      <c r="E14" s="4"/>
    </row>
    <row r="15" spans="1:5" x14ac:dyDescent="0.2">
      <c r="A15" s="2" t="s">
        <v>48</v>
      </c>
      <c r="B15" s="4">
        <v>5.5</v>
      </c>
      <c r="C15" s="4">
        <v>6.5</v>
      </c>
      <c r="D15" s="4">
        <v>12</v>
      </c>
      <c r="E15" s="4"/>
    </row>
    <row r="16" spans="1:5" x14ac:dyDescent="0.2">
      <c r="A16" s="2" t="s">
        <v>49</v>
      </c>
      <c r="B16" s="4">
        <v>-7.4</v>
      </c>
      <c r="C16" s="4">
        <v>13.9</v>
      </c>
      <c r="D16" s="4">
        <v>6.5</v>
      </c>
      <c r="E16" s="4"/>
    </row>
    <row r="17" spans="1:5" x14ac:dyDescent="0.2">
      <c r="A17" s="2" t="s">
        <v>50</v>
      </c>
      <c r="B17" s="4">
        <v>-8</v>
      </c>
      <c r="C17" s="4">
        <v>18</v>
      </c>
      <c r="D17" s="4">
        <v>10</v>
      </c>
      <c r="E17" s="4"/>
    </row>
    <row r="18" spans="1:5" x14ac:dyDescent="0.2">
      <c r="A18" s="2" t="s">
        <v>51</v>
      </c>
      <c r="B18" s="4">
        <v>-3.8</v>
      </c>
      <c r="C18" s="4">
        <v>83</v>
      </c>
      <c r="D18" s="4">
        <v>79.2</v>
      </c>
      <c r="E18" s="4"/>
    </row>
    <row r="19" spans="1:5" x14ac:dyDescent="0.2">
      <c r="A19" s="2" t="s">
        <v>52</v>
      </c>
      <c r="B19" s="4">
        <v>-3.2</v>
      </c>
      <c r="C19" s="4">
        <v>-0.3</v>
      </c>
      <c r="D19" s="4">
        <v>-3.5</v>
      </c>
      <c r="E19" s="4"/>
    </row>
    <row r="20" spans="1:5" x14ac:dyDescent="0.2">
      <c r="A20" s="2" t="s">
        <v>53</v>
      </c>
      <c r="B20" s="4">
        <v>1.5</v>
      </c>
      <c r="C20" s="4">
        <v>14.7</v>
      </c>
      <c r="D20" s="4">
        <v>16.2</v>
      </c>
      <c r="E20" s="4"/>
    </row>
    <row r="21" spans="1:5" x14ac:dyDescent="0.2">
      <c r="A21" s="2" t="s">
        <v>54</v>
      </c>
      <c r="B21" s="4">
        <v>8.1999999999999993</v>
      </c>
      <c r="C21" s="4">
        <v>-1.5</v>
      </c>
      <c r="D21" s="4">
        <v>6.6999999999999993</v>
      </c>
      <c r="E21" s="4"/>
    </row>
    <row r="22" spans="1:5" x14ac:dyDescent="0.2">
      <c r="A22" s="2" t="s">
        <v>55</v>
      </c>
      <c r="B22" s="4">
        <v>-6.8</v>
      </c>
      <c r="C22" s="4">
        <v>-2.2000000000000002</v>
      </c>
      <c r="D22" s="4">
        <v>-9</v>
      </c>
      <c r="E22" s="4"/>
    </row>
    <row r="23" spans="1:5" x14ac:dyDescent="0.2">
      <c r="A23" s="2" t="s">
        <v>56</v>
      </c>
      <c r="B23" s="4">
        <v>1.4</v>
      </c>
      <c r="C23" s="4">
        <v>-19</v>
      </c>
      <c r="D23" s="4">
        <v>-17.600000000000001</v>
      </c>
      <c r="E23" s="4"/>
    </row>
    <row r="24" spans="1:5" x14ac:dyDescent="0.2">
      <c r="A24" s="2" t="s">
        <v>57</v>
      </c>
      <c r="B24" s="4">
        <v>9.6999999999999993</v>
      </c>
      <c r="C24" s="4">
        <v>25.8</v>
      </c>
      <c r="D24" s="4">
        <v>35.5</v>
      </c>
      <c r="E24" s="4"/>
    </row>
    <row r="25" spans="1:5" x14ac:dyDescent="0.2">
      <c r="A25" s="2" t="s">
        <v>58</v>
      </c>
      <c r="B25" s="28" t="s">
        <v>130</v>
      </c>
      <c r="C25" s="28" t="s">
        <v>130</v>
      </c>
      <c r="D25" s="28" t="s">
        <v>130</v>
      </c>
      <c r="E25" s="4"/>
    </row>
    <row r="26" spans="1:5" x14ac:dyDescent="0.2">
      <c r="A26" s="2" t="s">
        <v>59</v>
      </c>
      <c r="B26" s="4">
        <v>0.7</v>
      </c>
      <c r="C26" s="4">
        <v>-17.7</v>
      </c>
      <c r="D26" s="4">
        <v>-17</v>
      </c>
      <c r="E26" s="4"/>
    </row>
    <row r="27" spans="1:5" x14ac:dyDescent="0.2">
      <c r="B27" s="4"/>
      <c r="C27" s="4"/>
      <c r="D27" s="4"/>
      <c r="E27" s="4"/>
    </row>
    <row r="28" spans="1:5" x14ac:dyDescent="0.2">
      <c r="B28" s="4"/>
      <c r="C28" s="4"/>
      <c r="D28" s="4"/>
      <c r="E28" s="4"/>
    </row>
    <row r="29" spans="1:5" x14ac:dyDescent="0.2">
      <c r="B29" s="4"/>
      <c r="C29" s="4"/>
      <c r="D29" s="4"/>
      <c r="E29"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F13" sqref="F13"/>
    </sheetView>
  </sheetViews>
  <sheetFormatPr defaultRowHeight="12.75" x14ac:dyDescent="0.2"/>
  <cols>
    <col min="1" max="1" width="25.7109375" style="2" customWidth="1"/>
    <col min="2" max="2" width="8.85546875" style="2" bestFit="1" customWidth="1"/>
    <col min="3" max="3" width="13.5703125" style="2" bestFit="1" customWidth="1"/>
    <col min="4" max="4" width="5.5703125" style="2" bestFit="1" customWidth="1"/>
    <col min="5" max="5" width="23" style="2" bestFit="1" customWidth="1"/>
    <col min="6" max="16384" width="9.140625" style="2"/>
  </cols>
  <sheetData>
    <row r="1" spans="1:5" x14ac:dyDescent="0.2">
      <c r="A1" s="6" t="s">
        <v>22</v>
      </c>
    </row>
    <row r="2" spans="1:5" x14ac:dyDescent="0.2">
      <c r="A2" s="1" t="s">
        <v>23</v>
      </c>
    </row>
    <row r="3" spans="1:5" x14ac:dyDescent="0.2">
      <c r="A3" s="2" t="s">
        <v>24</v>
      </c>
    </row>
    <row r="4" spans="1:5" x14ac:dyDescent="0.2">
      <c r="A4" s="1"/>
    </row>
    <row r="5" spans="1:5" x14ac:dyDescent="0.2">
      <c r="A5" s="7" t="s">
        <v>37</v>
      </c>
      <c r="B5" s="7" t="s">
        <v>38</v>
      </c>
      <c r="C5" s="7" t="s">
        <v>39</v>
      </c>
      <c r="D5" s="7" t="s">
        <v>127</v>
      </c>
      <c r="E5" s="7" t="s">
        <v>173</v>
      </c>
    </row>
    <row r="6" spans="1:5" x14ac:dyDescent="0.2">
      <c r="A6" s="2" t="s">
        <v>62</v>
      </c>
      <c r="B6" s="2">
        <v>0</v>
      </c>
      <c r="C6" s="2">
        <v>109</v>
      </c>
      <c r="D6" s="2">
        <v>109</v>
      </c>
      <c r="E6" s="4">
        <v>100</v>
      </c>
    </row>
    <row r="7" spans="1:5" x14ac:dyDescent="0.2">
      <c r="A7" s="2" t="s">
        <v>63</v>
      </c>
      <c r="B7" s="2">
        <v>6</v>
      </c>
      <c r="C7" s="2">
        <v>79</v>
      </c>
      <c r="D7" s="2">
        <v>85</v>
      </c>
      <c r="E7" s="4">
        <v>92.941176470588232</v>
      </c>
    </row>
    <row r="8" spans="1:5" x14ac:dyDescent="0.2">
      <c r="A8" s="2" t="s">
        <v>64</v>
      </c>
      <c r="B8" s="2">
        <v>10</v>
      </c>
      <c r="C8" s="2">
        <v>42</v>
      </c>
      <c r="D8" s="2">
        <v>52</v>
      </c>
      <c r="E8" s="4">
        <v>80.769230769230774</v>
      </c>
    </row>
    <row r="9" spans="1:5" x14ac:dyDescent="0.2">
      <c r="A9" s="2" t="s">
        <v>65</v>
      </c>
      <c r="B9" s="2">
        <v>42</v>
      </c>
      <c r="C9" s="2">
        <v>1</v>
      </c>
      <c r="D9" s="2">
        <v>43</v>
      </c>
      <c r="E9" s="4">
        <v>2.3255813953488373</v>
      </c>
    </row>
    <row r="10" spans="1:5" x14ac:dyDescent="0.2">
      <c r="A10" s="2" t="s">
        <v>66</v>
      </c>
      <c r="B10" s="2">
        <v>5</v>
      </c>
      <c r="C10" s="2">
        <v>37</v>
      </c>
      <c r="D10" s="2">
        <v>42</v>
      </c>
      <c r="E10" s="4">
        <v>88.095238095238088</v>
      </c>
    </row>
    <row r="11" spans="1:5" x14ac:dyDescent="0.2">
      <c r="A11" s="2" t="s">
        <v>67</v>
      </c>
      <c r="B11" s="2">
        <v>28</v>
      </c>
      <c r="C11" s="2">
        <v>9</v>
      </c>
      <c r="D11" s="2">
        <v>37</v>
      </c>
      <c r="E11" s="4">
        <v>24.324324324324326</v>
      </c>
    </row>
    <row r="12" spans="1:5" x14ac:dyDescent="0.2">
      <c r="A12" s="2" t="s">
        <v>68</v>
      </c>
      <c r="B12" s="2">
        <v>32</v>
      </c>
      <c r="C12" s="2">
        <v>0</v>
      </c>
      <c r="D12" s="2">
        <v>32</v>
      </c>
      <c r="E12" s="4">
        <v>0</v>
      </c>
    </row>
    <row r="13" spans="1:5" x14ac:dyDescent="0.2">
      <c r="A13" s="2" t="s">
        <v>69</v>
      </c>
      <c r="B13" s="2">
        <v>2</v>
      </c>
      <c r="C13" s="2">
        <v>28</v>
      </c>
      <c r="D13" s="2">
        <v>30</v>
      </c>
      <c r="E13" s="4">
        <v>93.333333333333329</v>
      </c>
    </row>
    <row r="14" spans="1:5" x14ac:dyDescent="0.2">
      <c r="A14" s="2" t="s">
        <v>70</v>
      </c>
      <c r="B14" s="2">
        <v>27</v>
      </c>
      <c r="C14" s="2">
        <v>0</v>
      </c>
      <c r="D14" s="2">
        <v>27</v>
      </c>
      <c r="E14" s="4">
        <v>0</v>
      </c>
    </row>
    <row r="15" spans="1:5" x14ac:dyDescent="0.2">
      <c r="A15" s="2" t="s">
        <v>71</v>
      </c>
      <c r="B15" s="2">
        <v>2</v>
      </c>
      <c r="C15" s="2">
        <v>25</v>
      </c>
      <c r="D15" s="2">
        <v>27</v>
      </c>
      <c r="E15" s="4">
        <v>92.592592592592595</v>
      </c>
    </row>
    <row r="16" spans="1:5" x14ac:dyDescent="0.2">
      <c r="A16" s="2" t="s">
        <v>72</v>
      </c>
      <c r="B16" s="2">
        <v>18</v>
      </c>
      <c r="C16" s="2">
        <v>0</v>
      </c>
      <c r="D16" s="2">
        <v>18</v>
      </c>
      <c r="E16" s="4">
        <v>0</v>
      </c>
    </row>
    <row r="17" spans="1:5" x14ac:dyDescent="0.2">
      <c r="A17" s="2" t="s">
        <v>73</v>
      </c>
      <c r="B17" s="2">
        <v>3</v>
      </c>
      <c r="C17" s="2">
        <v>2</v>
      </c>
      <c r="D17" s="2">
        <v>5</v>
      </c>
      <c r="E17" s="4">
        <v>40</v>
      </c>
    </row>
    <row r="18" spans="1:5" x14ac:dyDescent="0.2">
      <c r="A18" s="2" t="s">
        <v>74</v>
      </c>
      <c r="B18" s="2">
        <v>0</v>
      </c>
      <c r="C18" s="2">
        <v>5</v>
      </c>
      <c r="D18" s="2">
        <v>5</v>
      </c>
      <c r="E18" s="4">
        <v>100</v>
      </c>
    </row>
    <row r="19" spans="1:5" x14ac:dyDescent="0.2">
      <c r="A19" s="2" t="s">
        <v>75</v>
      </c>
      <c r="B19" s="2">
        <v>1</v>
      </c>
      <c r="C19" s="2">
        <v>3</v>
      </c>
      <c r="D19" s="2">
        <v>4</v>
      </c>
      <c r="E19" s="4">
        <v>75</v>
      </c>
    </row>
    <row r="20" spans="1:5" x14ac:dyDescent="0.2">
      <c r="A20" s="2" t="s">
        <v>76</v>
      </c>
      <c r="B20" s="2">
        <v>0</v>
      </c>
      <c r="C20" s="2">
        <v>1</v>
      </c>
      <c r="D20" s="2">
        <v>1</v>
      </c>
      <c r="E20" s="4">
        <v>100</v>
      </c>
    </row>
    <row r="21" spans="1:5" x14ac:dyDescent="0.2">
      <c r="A21" s="2" t="s">
        <v>77</v>
      </c>
      <c r="B21" s="2">
        <v>1</v>
      </c>
      <c r="C21" s="2">
        <v>0</v>
      </c>
      <c r="D21" s="2">
        <v>1</v>
      </c>
      <c r="E21" s="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H20" sqref="H20"/>
    </sheetView>
  </sheetViews>
  <sheetFormatPr defaultRowHeight="12.75" x14ac:dyDescent="0.2"/>
  <cols>
    <col min="1" max="1" width="24.7109375" style="2" customWidth="1"/>
    <col min="2" max="2" width="8.85546875" style="2" bestFit="1" customWidth="1"/>
    <col min="3" max="3" width="13.5703125" style="2" bestFit="1" customWidth="1"/>
    <col min="4" max="4" width="5.5703125" style="2" bestFit="1" customWidth="1"/>
    <col min="5" max="5" width="23" style="2" bestFit="1" customWidth="1"/>
    <col min="6" max="16384" width="9.140625" style="2"/>
  </cols>
  <sheetData>
    <row r="1" spans="1:5" x14ac:dyDescent="0.2">
      <c r="A1" s="6" t="s">
        <v>25</v>
      </c>
    </row>
    <row r="2" spans="1:5" x14ac:dyDescent="0.2">
      <c r="A2" s="1" t="s">
        <v>26</v>
      </c>
    </row>
    <row r="3" spans="1:5" x14ac:dyDescent="0.2">
      <c r="A3" s="1" t="s">
        <v>2</v>
      </c>
    </row>
    <row r="5" spans="1:5" x14ac:dyDescent="0.2">
      <c r="A5" s="7" t="s">
        <v>37</v>
      </c>
      <c r="B5" s="7" t="s">
        <v>38</v>
      </c>
      <c r="C5" s="7" t="s">
        <v>39</v>
      </c>
      <c r="D5" s="7" t="s">
        <v>127</v>
      </c>
      <c r="E5" s="7" t="s">
        <v>173</v>
      </c>
    </row>
    <row r="6" spans="1:5" x14ac:dyDescent="0.2">
      <c r="A6" s="2" t="s">
        <v>41</v>
      </c>
      <c r="B6" s="3">
        <v>2218</v>
      </c>
      <c r="C6" s="3">
        <v>539</v>
      </c>
      <c r="D6" s="3">
        <v>2757</v>
      </c>
      <c r="E6" s="29">
        <f>(C6/D6)*100</f>
        <v>19.550235763511061</v>
      </c>
    </row>
    <row r="7" spans="1:5" x14ac:dyDescent="0.2">
      <c r="A7" s="2" t="s">
        <v>40</v>
      </c>
      <c r="B7" s="3">
        <v>2247</v>
      </c>
      <c r="C7" s="3">
        <v>148</v>
      </c>
      <c r="D7" s="3">
        <v>2395</v>
      </c>
      <c r="E7" s="29">
        <f t="shared" ref="E7:E25" si="0">(C7/D7)*100</f>
        <v>6.179540709812108</v>
      </c>
    </row>
    <row r="8" spans="1:5" x14ac:dyDescent="0.2">
      <c r="A8" s="2" t="s">
        <v>42</v>
      </c>
      <c r="B8" s="3">
        <v>663</v>
      </c>
      <c r="C8" s="3">
        <v>761</v>
      </c>
      <c r="D8" s="3">
        <v>1424</v>
      </c>
      <c r="E8" s="29">
        <f t="shared" si="0"/>
        <v>53.44101123595506</v>
      </c>
    </row>
    <row r="9" spans="1:5" x14ac:dyDescent="0.2">
      <c r="A9" s="2" t="s">
        <v>43</v>
      </c>
      <c r="B9" s="3">
        <v>328</v>
      </c>
      <c r="C9" s="3">
        <v>693</v>
      </c>
      <c r="D9" s="3">
        <v>1021</v>
      </c>
      <c r="E9" s="29">
        <f t="shared" si="0"/>
        <v>67.874632713026443</v>
      </c>
    </row>
    <row r="10" spans="1:5" x14ac:dyDescent="0.2">
      <c r="A10" s="2" t="s">
        <v>44</v>
      </c>
      <c r="B10" s="3">
        <v>467</v>
      </c>
      <c r="C10" s="3">
        <v>291</v>
      </c>
      <c r="D10" s="3">
        <v>758</v>
      </c>
      <c r="E10" s="29">
        <f t="shared" si="0"/>
        <v>38.390501319261212</v>
      </c>
    </row>
    <row r="11" spans="1:5" x14ac:dyDescent="0.2">
      <c r="A11" s="2" t="s">
        <v>45</v>
      </c>
      <c r="B11" s="3">
        <v>635</v>
      </c>
      <c r="C11" s="3">
        <v>78</v>
      </c>
      <c r="D11" s="3">
        <v>713</v>
      </c>
      <c r="E11" s="29">
        <f t="shared" si="0"/>
        <v>10.93969144460028</v>
      </c>
    </row>
    <row r="12" spans="1:5" x14ac:dyDescent="0.2">
      <c r="A12" s="2" t="s">
        <v>47</v>
      </c>
      <c r="B12" s="3">
        <v>473</v>
      </c>
      <c r="C12" s="3">
        <v>101</v>
      </c>
      <c r="D12" s="3">
        <v>574</v>
      </c>
      <c r="E12" s="29">
        <f t="shared" si="0"/>
        <v>17.595818815331011</v>
      </c>
    </row>
    <row r="13" spans="1:5" x14ac:dyDescent="0.2">
      <c r="A13" s="2" t="s">
        <v>46</v>
      </c>
      <c r="B13" s="3">
        <v>450</v>
      </c>
      <c r="C13" s="3">
        <v>94</v>
      </c>
      <c r="D13" s="3">
        <v>544</v>
      </c>
      <c r="E13" s="29">
        <f t="shared" si="0"/>
        <v>17.27941176470588</v>
      </c>
    </row>
    <row r="14" spans="1:5" x14ac:dyDescent="0.2">
      <c r="A14" s="2" t="s">
        <v>53</v>
      </c>
      <c r="B14" s="3">
        <v>87</v>
      </c>
      <c r="C14" s="3">
        <v>208</v>
      </c>
      <c r="D14" s="3">
        <v>295</v>
      </c>
      <c r="E14" s="29">
        <f t="shared" si="0"/>
        <v>70.508474576271183</v>
      </c>
    </row>
    <row r="15" spans="1:5" x14ac:dyDescent="0.2">
      <c r="A15" s="2" t="s">
        <v>52</v>
      </c>
      <c r="B15" s="3">
        <v>160</v>
      </c>
      <c r="C15" s="3">
        <v>110</v>
      </c>
      <c r="D15" s="3">
        <v>270</v>
      </c>
      <c r="E15" s="29">
        <f t="shared" si="0"/>
        <v>40.74074074074074</v>
      </c>
    </row>
    <row r="16" spans="1:5" x14ac:dyDescent="0.2">
      <c r="A16" s="2" t="s">
        <v>49</v>
      </c>
      <c r="B16" s="3">
        <v>63</v>
      </c>
      <c r="C16" s="3">
        <v>187</v>
      </c>
      <c r="D16" s="3">
        <v>250</v>
      </c>
      <c r="E16" s="29">
        <f t="shared" si="0"/>
        <v>74.8</v>
      </c>
    </row>
    <row r="17" spans="1:5" x14ac:dyDescent="0.2">
      <c r="A17" s="2" t="s">
        <v>48</v>
      </c>
      <c r="B17" s="3">
        <v>95</v>
      </c>
      <c r="C17" s="3">
        <v>127</v>
      </c>
      <c r="D17" s="3">
        <v>222</v>
      </c>
      <c r="E17" s="29">
        <f t="shared" si="0"/>
        <v>57.207207207207212</v>
      </c>
    </row>
    <row r="18" spans="1:5" x14ac:dyDescent="0.2">
      <c r="A18" s="2" t="s">
        <v>56</v>
      </c>
      <c r="B18" s="3">
        <v>106</v>
      </c>
      <c r="C18" s="3">
        <v>111</v>
      </c>
      <c r="D18" s="3">
        <v>217</v>
      </c>
      <c r="E18" s="29">
        <f t="shared" si="0"/>
        <v>51.152073732718897</v>
      </c>
    </row>
    <row r="19" spans="1:5" x14ac:dyDescent="0.2">
      <c r="A19" s="2" t="s">
        <v>54</v>
      </c>
      <c r="B19" s="3">
        <v>38</v>
      </c>
      <c r="C19" s="3">
        <v>151</v>
      </c>
      <c r="D19" s="3">
        <v>189</v>
      </c>
      <c r="E19" s="29">
        <f t="shared" si="0"/>
        <v>79.894179894179899</v>
      </c>
    </row>
    <row r="20" spans="1:5" x14ac:dyDescent="0.2">
      <c r="A20" s="2" t="s">
        <v>51</v>
      </c>
      <c r="B20" s="3">
        <v>22</v>
      </c>
      <c r="C20" s="3">
        <v>111</v>
      </c>
      <c r="D20" s="3">
        <v>133</v>
      </c>
      <c r="E20" s="29">
        <f t="shared" si="0"/>
        <v>83.458646616541358</v>
      </c>
    </row>
    <row r="21" spans="1:5" x14ac:dyDescent="0.2">
      <c r="A21" s="2" t="s">
        <v>55</v>
      </c>
      <c r="B21" s="3">
        <v>93</v>
      </c>
      <c r="C21" s="3">
        <v>30</v>
      </c>
      <c r="D21" s="3">
        <v>123</v>
      </c>
      <c r="E21" s="29">
        <f t="shared" si="0"/>
        <v>24.390243902439025</v>
      </c>
    </row>
    <row r="22" spans="1:5" x14ac:dyDescent="0.2">
      <c r="A22" s="2" t="s">
        <v>57</v>
      </c>
      <c r="B22" s="3">
        <v>18</v>
      </c>
      <c r="C22" s="3">
        <v>84</v>
      </c>
      <c r="D22" s="3">
        <v>102</v>
      </c>
      <c r="E22" s="29">
        <f t="shared" si="0"/>
        <v>82.35294117647058</v>
      </c>
    </row>
    <row r="23" spans="1:5" x14ac:dyDescent="0.2">
      <c r="A23" s="2" t="s">
        <v>50</v>
      </c>
      <c r="B23" s="3">
        <v>79</v>
      </c>
      <c r="C23" s="3">
        <v>20</v>
      </c>
      <c r="D23" s="3">
        <v>99</v>
      </c>
      <c r="E23" s="29">
        <f t="shared" si="0"/>
        <v>20.202020202020201</v>
      </c>
    </row>
    <row r="24" spans="1:5" x14ac:dyDescent="0.2">
      <c r="A24" s="2" t="s">
        <v>78</v>
      </c>
      <c r="B24" s="3">
        <v>10</v>
      </c>
      <c r="C24" s="3">
        <v>88</v>
      </c>
      <c r="D24" s="3">
        <v>98</v>
      </c>
      <c r="E24" s="29">
        <f t="shared" si="0"/>
        <v>89.795918367346943</v>
      </c>
    </row>
    <row r="25" spans="1:5" x14ac:dyDescent="0.2">
      <c r="A25" s="2" t="s">
        <v>79</v>
      </c>
      <c r="B25" s="3">
        <v>78</v>
      </c>
      <c r="C25" s="3">
        <v>13</v>
      </c>
      <c r="D25" s="3">
        <v>91</v>
      </c>
      <c r="E25" s="29">
        <f t="shared" si="0"/>
        <v>14.285714285714285</v>
      </c>
    </row>
    <row r="26" spans="1:5" x14ac:dyDescent="0.2">
      <c r="B26" s="3"/>
      <c r="C26" s="3"/>
      <c r="D26"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workbookViewId="0"/>
  </sheetViews>
  <sheetFormatPr defaultRowHeight="12.75" x14ac:dyDescent="0.2"/>
  <cols>
    <col min="1" max="1" width="22.5703125" style="2" customWidth="1"/>
    <col min="2" max="16384" width="9.140625" style="2"/>
  </cols>
  <sheetData>
    <row r="1" spans="1:2" x14ac:dyDescent="0.2">
      <c r="A1" s="6" t="s">
        <v>20</v>
      </c>
    </row>
    <row r="2" spans="1:2" x14ac:dyDescent="0.2">
      <c r="A2" s="1" t="s">
        <v>171</v>
      </c>
    </row>
    <row r="3" spans="1:2" x14ac:dyDescent="0.2">
      <c r="A3" s="1" t="s">
        <v>21</v>
      </c>
    </row>
    <row r="4" spans="1:2" x14ac:dyDescent="0.2">
      <c r="A4" s="1" t="s">
        <v>2</v>
      </c>
    </row>
    <row r="6" spans="1:2" x14ac:dyDescent="0.2">
      <c r="A6" s="7" t="s">
        <v>80</v>
      </c>
      <c r="B6" s="7" t="s">
        <v>123</v>
      </c>
    </row>
    <row r="7" spans="1:2" x14ac:dyDescent="0.2">
      <c r="A7" s="2" t="s">
        <v>45</v>
      </c>
      <c r="B7" s="3">
        <v>39850</v>
      </c>
    </row>
    <row r="8" spans="1:2" x14ac:dyDescent="0.2">
      <c r="A8" s="2" t="s">
        <v>84</v>
      </c>
      <c r="B8" s="3">
        <v>12791</v>
      </c>
    </row>
    <row r="9" spans="1:2" x14ac:dyDescent="0.2">
      <c r="A9" s="2" t="s">
        <v>83</v>
      </c>
      <c r="B9" s="3">
        <v>12784</v>
      </c>
    </row>
    <row r="10" spans="1:2" x14ac:dyDescent="0.2">
      <c r="A10" s="2" t="s">
        <v>162</v>
      </c>
      <c r="B10" s="3">
        <v>11576</v>
      </c>
    </row>
    <row r="11" spans="1:2" x14ac:dyDescent="0.2">
      <c r="A11" s="2" t="s">
        <v>40</v>
      </c>
      <c r="B11" s="3">
        <v>5310</v>
      </c>
    </row>
    <row r="12" spans="1:2" x14ac:dyDescent="0.2">
      <c r="A12" s="2" t="s">
        <v>85</v>
      </c>
      <c r="B12" s="3">
        <v>4866</v>
      </c>
    </row>
    <row r="13" spans="1:2" x14ac:dyDescent="0.2">
      <c r="A13" s="2" t="s">
        <v>58</v>
      </c>
      <c r="B13" s="3">
        <v>4009</v>
      </c>
    </row>
    <row r="14" spans="1:2" x14ac:dyDescent="0.2">
      <c r="A14" s="2" t="s">
        <v>86</v>
      </c>
      <c r="B14" s="3">
        <v>3553</v>
      </c>
    </row>
    <row r="15" spans="1:2" x14ac:dyDescent="0.2">
      <c r="A15" s="2" t="s">
        <v>44</v>
      </c>
      <c r="B15" s="3">
        <v>2998</v>
      </c>
    </row>
    <row r="16" spans="1:2" x14ac:dyDescent="0.2">
      <c r="A16" s="2" t="s">
        <v>87</v>
      </c>
      <c r="B16" s="3">
        <v>2941</v>
      </c>
    </row>
    <row r="17" spans="1:2" x14ac:dyDescent="0.2">
      <c r="A17" s="2" t="s">
        <v>155</v>
      </c>
      <c r="B17" s="3">
        <v>2493</v>
      </c>
    </row>
    <row r="18" spans="1:2" x14ac:dyDescent="0.2">
      <c r="A18" s="2" t="s">
        <v>92</v>
      </c>
      <c r="B18" s="3">
        <v>1631</v>
      </c>
    </row>
    <row r="19" spans="1:2" x14ac:dyDescent="0.2">
      <c r="A19" s="2" t="s">
        <v>88</v>
      </c>
      <c r="B19" s="3">
        <v>1187</v>
      </c>
    </row>
    <row r="20" spans="1:2" x14ac:dyDescent="0.2">
      <c r="A20" s="2" t="s">
        <v>48</v>
      </c>
      <c r="B20" s="3">
        <v>1176</v>
      </c>
    </row>
    <row r="21" spans="1:2" x14ac:dyDescent="0.2">
      <c r="A21" s="2" t="s">
        <v>79</v>
      </c>
      <c r="B21" s="3">
        <v>1110</v>
      </c>
    </row>
    <row r="22" spans="1:2" x14ac:dyDescent="0.2">
      <c r="A22" s="2" t="s">
        <v>93</v>
      </c>
      <c r="B22" s="3">
        <v>794</v>
      </c>
    </row>
    <row r="23" spans="1:2" x14ac:dyDescent="0.2">
      <c r="A23" s="2" t="s">
        <v>95</v>
      </c>
      <c r="B23" s="3">
        <v>700</v>
      </c>
    </row>
    <row r="24" spans="1:2" x14ac:dyDescent="0.2">
      <c r="A24" s="2" t="s">
        <v>129</v>
      </c>
      <c r="B24" s="3">
        <v>652</v>
      </c>
    </row>
    <row r="25" spans="1:2" x14ac:dyDescent="0.2">
      <c r="A25" s="2" t="s">
        <v>47</v>
      </c>
      <c r="B25" s="3">
        <v>631</v>
      </c>
    </row>
    <row r="26" spans="1:2" x14ac:dyDescent="0.2">
      <c r="A26" s="2" t="s">
        <v>46</v>
      </c>
      <c r="B26" s="3">
        <v>626</v>
      </c>
    </row>
    <row r="27" spans="1:2" x14ac:dyDescent="0.2">
      <c r="A27" s="2" t="s">
        <v>43</v>
      </c>
      <c r="B27" s="3">
        <v>542</v>
      </c>
    </row>
    <row r="28" spans="1:2" x14ac:dyDescent="0.2">
      <c r="A28" s="2" t="s">
        <v>49</v>
      </c>
      <c r="B28" s="3">
        <v>522</v>
      </c>
    </row>
    <row r="29" spans="1:2" x14ac:dyDescent="0.2">
      <c r="A29" s="2" t="s">
        <v>59</v>
      </c>
      <c r="B29" s="3">
        <v>466</v>
      </c>
    </row>
    <row r="30" spans="1:2" x14ac:dyDescent="0.2">
      <c r="A30" s="2" t="s">
        <v>96</v>
      </c>
      <c r="B30" s="3">
        <v>338</v>
      </c>
    </row>
    <row r="31" spans="1:2" x14ac:dyDescent="0.2">
      <c r="A31" s="2" t="s">
        <v>54</v>
      </c>
      <c r="B31" s="3">
        <v>320</v>
      </c>
    </row>
    <row r="32" spans="1:2" x14ac:dyDescent="0.2">
      <c r="A32" s="2" t="s">
        <v>69</v>
      </c>
      <c r="B32" s="3">
        <v>314</v>
      </c>
    </row>
    <row r="33" spans="1:2" x14ac:dyDescent="0.2">
      <c r="A33" s="2" t="s">
        <v>50</v>
      </c>
      <c r="B33" s="3">
        <v>296</v>
      </c>
    </row>
    <row r="34" spans="1:2" x14ac:dyDescent="0.2">
      <c r="A34" s="2" t="s">
        <v>52</v>
      </c>
      <c r="B34" s="3">
        <v>241</v>
      </c>
    </row>
    <row r="35" spans="1:2" x14ac:dyDescent="0.2">
      <c r="A35" s="2" t="s">
        <v>141</v>
      </c>
      <c r="B35" s="3">
        <v>212</v>
      </c>
    </row>
    <row r="36" spans="1:2" x14ac:dyDescent="0.2">
      <c r="A36" s="2" t="s">
        <v>55</v>
      </c>
      <c r="B36" s="3">
        <v>195</v>
      </c>
    </row>
    <row r="37" spans="1:2" x14ac:dyDescent="0.2">
      <c r="A37" s="2" t="s">
        <v>152</v>
      </c>
      <c r="B37" s="3">
        <v>168</v>
      </c>
    </row>
    <row r="38" spans="1:2" x14ac:dyDescent="0.2">
      <c r="A38" s="2" t="s">
        <v>53</v>
      </c>
      <c r="B38" s="3">
        <v>127</v>
      </c>
    </row>
    <row r="39" spans="1:2" x14ac:dyDescent="0.2">
      <c r="A39" s="2" t="s">
        <v>99</v>
      </c>
      <c r="B39" s="3">
        <v>118</v>
      </c>
    </row>
    <row r="40" spans="1:2" x14ac:dyDescent="0.2">
      <c r="A40" s="2" t="s">
        <v>56</v>
      </c>
      <c r="B40" s="3">
        <v>115</v>
      </c>
    </row>
    <row r="41" spans="1:2" x14ac:dyDescent="0.2">
      <c r="A41" s="2" t="s">
        <v>163</v>
      </c>
      <c r="B41" s="3">
        <v>86</v>
      </c>
    </row>
    <row r="42" spans="1:2" x14ac:dyDescent="0.2">
      <c r="A42" s="2" t="s">
        <v>63</v>
      </c>
      <c r="B42" s="3">
        <v>69</v>
      </c>
    </row>
    <row r="43" spans="1:2" x14ac:dyDescent="0.2">
      <c r="A43" s="2" t="s">
        <v>151</v>
      </c>
      <c r="B43" s="3">
        <v>64</v>
      </c>
    </row>
    <row r="44" spans="1:2" x14ac:dyDescent="0.2">
      <c r="A44" s="2" t="s">
        <v>75</v>
      </c>
      <c r="B44" s="3">
        <v>61</v>
      </c>
    </row>
    <row r="45" spans="1:2" x14ac:dyDescent="0.2">
      <c r="A45" s="2" t="s">
        <v>135</v>
      </c>
      <c r="B45" s="3">
        <v>59</v>
      </c>
    </row>
    <row r="46" spans="1:2" x14ac:dyDescent="0.2">
      <c r="A46" s="2" t="s">
        <v>164</v>
      </c>
      <c r="B46" s="3">
        <v>58</v>
      </c>
    </row>
    <row r="47" spans="1:2" x14ac:dyDescent="0.2">
      <c r="A47" s="2" t="s">
        <v>149</v>
      </c>
      <c r="B47" s="3">
        <v>57</v>
      </c>
    </row>
    <row r="48" spans="1:2" x14ac:dyDescent="0.2">
      <c r="A48" s="2" t="s">
        <v>57</v>
      </c>
      <c r="B48" s="3">
        <v>53</v>
      </c>
    </row>
    <row r="49" spans="1:2" x14ac:dyDescent="0.2">
      <c r="A49" s="2" t="s">
        <v>67</v>
      </c>
      <c r="B49" s="3">
        <v>47</v>
      </c>
    </row>
    <row r="50" spans="1:2" x14ac:dyDescent="0.2">
      <c r="A50" s="2" t="s">
        <v>68</v>
      </c>
      <c r="B50" s="3">
        <v>47</v>
      </c>
    </row>
    <row r="51" spans="1:2" x14ac:dyDescent="0.2">
      <c r="A51" s="2" t="s">
        <v>65</v>
      </c>
      <c r="B51" s="3">
        <v>42</v>
      </c>
    </row>
    <row r="52" spans="1:2" x14ac:dyDescent="0.2">
      <c r="A52" s="2" t="s">
        <v>165</v>
      </c>
      <c r="B52" s="3">
        <v>41</v>
      </c>
    </row>
    <row r="53" spans="1:2" x14ac:dyDescent="0.2">
      <c r="A53" s="2" t="s">
        <v>137</v>
      </c>
      <c r="B53" s="3">
        <v>40</v>
      </c>
    </row>
    <row r="54" spans="1:2" x14ac:dyDescent="0.2">
      <c r="A54" s="2" t="s">
        <v>166</v>
      </c>
      <c r="B54" s="3">
        <v>39</v>
      </c>
    </row>
    <row r="55" spans="1:2" x14ac:dyDescent="0.2">
      <c r="A55" s="2" t="s">
        <v>147</v>
      </c>
      <c r="B55" s="3">
        <v>32</v>
      </c>
    </row>
    <row r="56" spans="1:2" x14ac:dyDescent="0.2">
      <c r="A56" s="2" t="s">
        <v>148</v>
      </c>
      <c r="B56" s="3">
        <v>29</v>
      </c>
    </row>
    <row r="57" spans="1:2" x14ac:dyDescent="0.2">
      <c r="A57" s="2" t="s">
        <v>70</v>
      </c>
      <c r="B57" s="3">
        <v>28</v>
      </c>
    </row>
    <row r="58" spans="1:2" x14ac:dyDescent="0.2">
      <c r="A58" s="2" t="s">
        <v>72</v>
      </c>
      <c r="B58" s="3">
        <v>26</v>
      </c>
    </row>
    <row r="59" spans="1:2" x14ac:dyDescent="0.2">
      <c r="A59" s="2" t="s">
        <v>142</v>
      </c>
      <c r="B59" s="3">
        <v>13</v>
      </c>
    </row>
    <row r="60" spans="1:2" x14ac:dyDescent="0.2">
      <c r="A60" s="2" t="s">
        <v>64</v>
      </c>
      <c r="B60" s="3">
        <v>12</v>
      </c>
    </row>
    <row r="61" spans="1:2" x14ac:dyDescent="0.2">
      <c r="A61" s="2" t="s">
        <v>158</v>
      </c>
      <c r="B61" s="3">
        <v>11</v>
      </c>
    </row>
    <row r="62" spans="1:2" x14ac:dyDescent="0.2">
      <c r="A62" s="2" t="s">
        <v>167</v>
      </c>
      <c r="B62" s="3">
        <v>10</v>
      </c>
    </row>
    <row r="63" spans="1:2" x14ac:dyDescent="0.2">
      <c r="A63" s="2" t="s">
        <v>66</v>
      </c>
      <c r="B63" s="3">
        <v>9</v>
      </c>
    </row>
    <row r="64" spans="1:2" x14ac:dyDescent="0.2">
      <c r="A64" s="2" t="s">
        <v>78</v>
      </c>
      <c r="B64" s="3">
        <v>9</v>
      </c>
    </row>
    <row r="65" spans="1:2" x14ac:dyDescent="0.2">
      <c r="A65" s="2" t="s">
        <v>133</v>
      </c>
      <c r="B65" s="3">
        <v>9</v>
      </c>
    </row>
    <row r="66" spans="1:2" x14ac:dyDescent="0.2">
      <c r="A66" s="2" t="s">
        <v>143</v>
      </c>
      <c r="B66" s="3">
        <v>4</v>
      </c>
    </row>
    <row r="67" spans="1:2" x14ac:dyDescent="0.2">
      <c r="A67" s="2" t="s">
        <v>73</v>
      </c>
      <c r="B67" s="3">
        <v>3</v>
      </c>
    </row>
    <row r="68" spans="1:2" x14ac:dyDescent="0.2">
      <c r="A68" s="2" t="s">
        <v>168</v>
      </c>
      <c r="B68" s="3">
        <v>2</v>
      </c>
    </row>
    <row r="69" spans="1:2" x14ac:dyDescent="0.2">
      <c r="A69" s="2" t="s">
        <v>71</v>
      </c>
      <c r="B69" s="3">
        <v>2</v>
      </c>
    </row>
    <row r="70" spans="1:2" x14ac:dyDescent="0.2">
      <c r="A70" s="2" t="s">
        <v>169</v>
      </c>
      <c r="B70" s="3">
        <v>1</v>
      </c>
    </row>
    <row r="71" spans="1:2" x14ac:dyDescent="0.2">
      <c r="A71" s="2" t="s">
        <v>76</v>
      </c>
      <c r="B71" s="3">
        <v>1</v>
      </c>
    </row>
    <row r="72" spans="1:2" x14ac:dyDescent="0.2">
      <c r="A72" s="2" t="s">
        <v>139</v>
      </c>
      <c r="B72" s="3">
        <v>1</v>
      </c>
    </row>
    <row r="73" spans="1:2" x14ac:dyDescent="0.2">
      <c r="A73" s="2" t="s">
        <v>77</v>
      </c>
      <c r="B73" s="3">
        <v>1</v>
      </c>
    </row>
    <row r="74" spans="1:2" x14ac:dyDescent="0.2">
      <c r="A74" s="2" t="s">
        <v>150</v>
      </c>
      <c r="B74" s="3">
        <v>1</v>
      </c>
    </row>
    <row r="75" spans="1:2" x14ac:dyDescent="0.2">
      <c r="A75" s="2" t="s">
        <v>170</v>
      </c>
      <c r="B75" s="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FOR OFFICIAL USE ONLY</cp:keywords>
  <cp:lastModifiedBy/>
  <dcterms:created xsi:type="dcterms:W3CDTF">2015-06-05T18:17:20Z</dcterms:created>
  <dcterms:modified xsi:type="dcterms:W3CDTF">2019-10-11T15:39:56Z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a06b0d22-79cc-46fb-b089-66f6c4765ebd</vt:lpwstr>
  </property>
  <property fmtid="{D5CDD505-2E9C-101B-9397-08002B2CF9AE}" pid="3" name="Classification">
    <vt:lpwstr>For Official Use Only</vt:lpwstr>
  </property>
  <property fmtid="{D5CDD505-2E9C-101B-9397-08002B2CF9AE}" pid="4" name="VisualMarkings">
    <vt:lpwstr>Footer</vt:lpwstr>
  </property>
  <property fmtid="{D5CDD505-2E9C-101B-9397-08002B2CF9AE}" pid="5" name="Alignment">
    <vt:lpwstr>Centre</vt:lpwstr>
  </property>
  <property fmtid="{D5CDD505-2E9C-101B-9397-08002B2CF9AE}" pid="6" name="Language">
    <vt:lpwstr>English</vt:lpwstr>
  </property>
</Properties>
</file>