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12" windowWidth="22848" windowHeight="9096"/>
  </bookViews>
  <sheets>
    <sheet name="5.1" sheetId="2" r:id="rId1"/>
    <sheet name="5.2" sheetId="3" r:id="rId2"/>
    <sheet name="5.3" sheetId="4" r:id="rId3"/>
    <sheet name="5.4" sheetId="6" r:id="rId4"/>
    <sheet name="5.5" sheetId="5" r:id="rId5"/>
  </sheets>
  <calcPr calcId="145621"/>
</workbook>
</file>

<file path=xl/calcChain.xml><?xml version="1.0" encoding="utf-8"?>
<calcChain xmlns="http://schemas.openxmlformats.org/spreadsheetml/2006/main">
  <c r="D7" i="3" l="1"/>
  <c r="D8" i="3"/>
  <c r="D9" i="3"/>
  <c r="D10" i="3"/>
  <c r="D11" i="3"/>
  <c r="D12" i="3"/>
  <c r="D13" i="3"/>
  <c r="D14" i="3"/>
  <c r="D15" i="3"/>
  <c r="D16" i="3"/>
  <c r="D17" i="3"/>
  <c r="D18" i="3"/>
  <c r="D19" i="3"/>
  <c r="D20" i="3"/>
  <c r="D21" i="3"/>
  <c r="D22" i="3"/>
  <c r="D23" i="3"/>
  <c r="D24" i="3"/>
  <c r="D25" i="3"/>
  <c r="D26" i="3"/>
  <c r="D27" i="3"/>
  <c r="D28" i="3"/>
  <c r="D29" i="3"/>
  <c r="D30" i="3"/>
  <c r="D31" i="3"/>
  <c r="D32" i="3"/>
  <c r="D33" i="3"/>
  <c r="D6" i="3"/>
</calcChain>
</file>

<file path=xl/sharedStrings.xml><?xml version="1.0" encoding="utf-8"?>
<sst xmlns="http://schemas.openxmlformats.org/spreadsheetml/2006/main" count="573" uniqueCount="127">
  <si>
    <t>5.1. Geographical indications in force for selected national/regional authorities, 2017</t>
  </si>
  <si>
    <t>Note: * indicates 2016 data.</t>
  </si>
  <si>
    <t>Source: WIPO Statistics Database, September 2018.</t>
  </si>
  <si>
    <t>5.2. Geographical indications in force for EU member states, 2017</t>
  </si>
  <si>
    <t>Note: This figure shows the total number of geographical indications in force in the EU member states, broken down by GIs in force based on the EU regional systems and agreements and on national systems. The EU has regional systems for the protection of GIs covering agricultural and foodstuff products, wines and spirits.</t>
  </si>
  <si>
    <t>5.3. Geographical indications in force by product categories, 2017</t>
  </si>
  <si>
    <t>Note: GIs in force through the EU regional systems are counted once rather than 28 times as they are in force in all EU member states. This is done to minimize double counting.</t>
  </si>
  <si>
    <t>Russian Federation</t>
  </si>
  <si>
    <t>Chile</t>
  </si>
  <si>
    <t>India</t>
  </si>
  <si>
    <t>Turkey</t>
  </si>
  <si>
    <t>Iran (Islamic Republic of)</t>
  </si>
  <si>
    <t>U.S.*</t>
  </si>
  <si>
    <t>Canada</t>
  </si>
  <si>
    <t>Mexico</t>
  </si>
  <si>
    <t>Viet Nam</t>
  </si>
  <si>
    <t>Israel</t>
  </si>
  <si>
    <t>Peru</t>
  </si>
  <si>
    <t>Costa Rica</t>
  </si>
  <si>
    <t>Serbia</t>
  </si>
  <si>
    <t>Australia</t>
  </si>
  <si>
    <t>Ukraine</t>
  </si>
  <si>
    <t>Bosnia and Herzegovina</t>
  </si>
  <si>
    <t>Georgia</t>
  </si>
  <si>
    <t>Republic of Moldova</t>
  </si>
  <si>
    <t>EU</t>
  </si>
  <si>
    <t>China</t>
  </si>
  <si>
    <t>U.K.</t>
  </si>
  <si>
    <t>Sweden</t>
  </si>
  <si>
    <t>Spain</t>
  </si>
  <si>
    <t>Netherlands</t>
  </si>
  <si>
    <t>Malta</t>
  </si>
  <si>
    <t>Luxembourg</t>
  </si>
  <si>
    <t>Lithuania</t>
  </si>
  <si>
    <t>Greece</t>
  </si>
  <si>
    <t>France</t>
  </si>
  <si>
    <t>Finland</t>
  </si>
  <si>
    <t>Denmark</t>
  </si>
  <si>
    <t>Belgium</t>
  </si>
  <si>
    <t>Slovakia</t>
  </si>
  <si>
    <t>Latvia</t>
  </si>
  <si>
    <t>Slovenia</t>
  </si>
  <si>
    <t>Croatia</t>
  </si>
  <si>
    <t>Estonia</t>
  </si>
  <si>
    <t>Ireland</t>
  </si>
  <si>
    <t>Cyprus</t>
  </si>
  <si>
    <t>Portugal</t>
  </si>
  <si>
    <t>Romania</t>
  </si>
  <si>
    <t>Poland</t>
  </si>
  <si>
    <t>Italy</t>
  </si>
  <si>
    <t>Bulgaria</t>
  </si>
  <si>
    <t>Czech Republic</t>
  </si>
  <si>
    <t>Hungary</t>
  </si>
  <si>
    <t>Austria</t>
  </si>
  <si>
    <t>Germany</t>
  </si>
  <si>
    <t>Wines and spirits</t>
  </si>
  <si>
    <t>Services</t>
  </si>
  <si>
    <t>Others/unknown</t>
  </si>
  <si>
    <t>Handicrafts</t>
  </si>
  <si>
    <t>Agricultural products</t>
  </si>
  <si>
    <t>Montenegro</t>
  </si>
  <si>
    <t>The former Yugoslav Republic of Macedonia</t>
  </si>
  <si>
    <t>Tunisia</t>
  </si>
  <si>
    <t>Algeria</t>
  </si>
  <si>
    <t>Cuba</t>
  </si>
  <si>
    <t>Origin</t>
  </si>
  <si>
    <t>National/regional authority</t>
  </si>
  <si>
    <t>Total</t>
  </si>
  <si>
    <t>Sui generis</t>
  </si>
  <si>
    <t>Trademarks</t>
  </si>
  <si>
    <t>Other national legal means</t>
  </si>
  <si>
    <t>Regional system</t>
  </si>
  <si>
    <t>Agreements</t>
  </si>
  <si>
    <t>Unknown</t>
  </si>
  <si>
    <t>Andorra</t>
  </si>
  <si>
    <t>..</t>
  </si>
  <si>
    <t>Argentina</t>
  </si>
  <si>
    <t>Armenia (a)</t>
  </si>
  <si>
    <t>Azerbaijan (a)</t>
  </si>
  <si>
    <t>Bahamas</t>
  </si>
  <si>
    <t>Bangladesh</t>
  </si>
  <si>
    <t>Barbados</t>
  </si>
  <si>
    <t>Belarus</t>
  </si>
  <si>
    <t>Brazil</t>
  </si>
  <si>
    <t>Cambodia</t>
  </si>
  <si>
    <t>China, Hong Kong SAR</t>
  </si>
  <si>
    <t>China, Macao SAR</t>
  </si>
  <si>
    <t>Colombia</t>
  </si>
  <si>
    <t>Côte d'Ivoire</t>
  </si>
  <si>
    <t>Ecuador</t>
  </si>
  <si>
    <t>European Union</t>
  </si>
  <si>
    <t>Guatemala (a)</t>
  </si>
  <si>
    <t>Honduras</t>
  </si>
  <si>
    <t>Iceland</t>
  </si>
  <si>
    <t>Jamaica</t>
  </si>
  <si>
    <t>Japan</t>
  </si>
  <si>
    <t>Kazakhstan</t>
  </si>
  <si>
    <t>Kenya</t>
  </si>
  <si>
    <t>Lao People's Democratic Republic</t>
  </si>
  <si>
    <t>Malaysia</t>
  </si>
  <si>
    <t>Maldives</t>
  </si>
  <si>
    <t>Mongolia</t>
  </si>
  <si>
    <t>Morocco</t>
  </si>
  <si>
    <t>New Zealand</t>
  </si>
  <si>
    <t>Norway</t>
  </si>
  <si>
    <t>Philippines</t>
  </si>
  <si>
    <t>Saint Vincent and Grenadines</t>
  </si>
  <si>
    <t>Singapore</t>
  </si>
  <si>
    <t>Thailand</t>
  </si>
  <si>
    <t>Togo</t>
  </si>
  <si>
    <t>Trinidad and Tobago</t>
  </si>
  <si>
    <t>Uganda</t>
  </si>
  <si>
    <t>United Kingdom</t>
  </si>
  <si>
    <t>United States of America (a)</t>
  </si>
  <si>
    <t>Uzbekistan</t>
  </si>
  <si>
    <t>Yemen</t>
  </si>
  <si>
    <t>.. Indicates zero.</t>
  </si>
  <si>
    <t>(a) 2016</t>
  </si>
  <si>
    <t>Appellation of origin in-force</t>
  </si>
  <si>
    <t>Product category</t>
  </si>
  <si>
    <t>Share (%)</t>
  </si>
  <si>
    <t>EU member states</t>
  </si>
  <si>
    <t>National systems</t>
  </si>
  <si>
    <t>Gis in force</t>
  </si>
  <si>
    <t>5.5. Appellations of origin in force by origin, 2017</t>
  </si>
  <si>
    <t>5.4. Geographical indications in force in 2017</t>
  </si>
  <si>
    <t>Democratic People's Republic of Korea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</si>
</sst>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color theme="1"/>
      <name val="Arial"/>
      <family val="2"/>
    </font>
    <font>
      <sz val="10"/>
      <color theme="1"/>
      <name val="Arial"/>
      <family val="2"/>
    </font>
    <font>
      <b/>
      <sz val="10"/>
      <color theme="1"/>
      <name val="Arial"/>
      <family val="2"/>
    </font>
    <font>
      <i/>
      <sz val="10"/>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xf numFmtId="0" fontId="0" fillId="0" borderId="0" xfId="0" applyFont="1" applyFill="1"/>
    <xf numFmtId="3" fontId="0" fillId="0" borderId="0" xfId="0" applyNumberFormat="1" applyFont="1"/>
    <xf numFmtId="0" fontId="0" fillId="0" borderId="1" xfId="0" applyFont="1" applyFill="1" applyBorder="1" applyAlignment="1">
      <alignment vertical="center" wrapText="1"/>
    </xf>
    <xf numFmtId="0" fontId="0"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0" fillId="0" borderId="1" xfId="0" applyFont="1" applyBorder="1"/>
    <xf numFmtId="3" fontId="0" fillId="0" borderId="1" xfId="0" applyNumberFormat="1" applyFont="1" applyBorder="1"/>
    <xf numFmtId="3" fontId="0" fillId="0" borderId="1" xfId="0" applyNumberFormat="1" applyFont="1" applyBorder="1" applyAlignment="1">
      <alignment horizontal="right"/>
    </xf>
    <xf numFmtId="0" fontId="0" fillId="0" borderId="1" xfId="0" applyFont="1" applyFill="1" applyBorder="1"/>
    <xf numFmtId="3" fontId="0" fillId="0" borderId="1" xfId="0" applyNumberFormat="1" applyFont="1" applyFill="1" applyBorder="1" applyAlignment="1">
      <alignment horizontal="right"/>
    </xf>
    <xf numFmtId="3" fontId="0" fillId="0" borderId="1" xfId="0" applyNumberFormat="1" applyFont="1" applyFill="1" applyBorder="1"/>
    <xf numFmtId="0" fontId="4" fillId="0" borderId="1" xfId="0" applyFont="1" applyFill="1" applyBorder="1"/>
    <xf numFmtId="164" fontId="0" fillId="0" borderId="0" xfId="0" applyNumberFormat="1"/>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workbookViewId="0"/>
  </sheetViews>
  <sheetFormatPr defaultRowHeight="13.2" x14ac:dyDescent="0.25"/>
  <cols>
    <col min="1" max="1" width="26" customWidth="1"/>
    <col min="2" max="2" width="12.109375" customWidth="1"/>
  </cols>
  <sheetData>
    <row r="1" spans="1:2" x14ac:dyDescent="0.25">
      <c r="A1" s="2" t="s">
        <v>0</v>
      </c>
    </row>
    <row r="2" spans="1:2" x14ac:dyDescent="0.25">
      <c r="A2" s="1" t="s">
        <v>1</v>
      </c>
    </row>
    <row r="3" spans="1:2" x14ac:dyDescent="0.25">
      <c r="A3" s="1" t="s">
        <v>2</v>
      </c>
    </row>
    <row r="5" spans="1:2" x14ac:dyDescent="0.25">
      <c r="A5" t="s">
        <v>66</v>
      </c>
      <c r="B5" t="s">
        <v>123</v>
      </c>
    </row>
    <row r="6" spans="1:2" x14ac:dyDescent="0.25">
      <c r="A6" t="s">
        <v>26</v>
      </c>
      <c r="B6" s="17">
        <v>8507</v>
      </c>
    </row>
    <row r="7" spans="1:2" x14ac:dyDescent="0.25">
      <c r="A7" t="s">
        <v>25</v>
      </c>
      <c r="B7" s="17">
        <v>4932</v>
      </c>
    </row>
    <row r="8" spans="1:2" x14ac:dyDescent="0.25">
      <c r="A8" t="s">
        <v>24</v>
      </c>
      <c r="B8" s="17">
        <v>4615</v>
      </c>
    </row>
    <row r="9" spans="1:2" x14ac:dyDescent="0.25">
      <c r="A9" t="s">
        <v>23</v>
      </c>
      <c r="B9" s="17">
        <v>4196</v>
      </c>
    </row>
    <row r="10" spans="1:2" x14ac:dyDescent="0.25">
      <c r="A10" t="s">
        <v>22</v>
      </c>
      <c r="B10" s="17">
        <v>3415</v>
      </c>
    </row>
    <row r="11" spans="1:2" x14ac:dyDescent="0.25">
      <c r="A11" t="s">
        <v>21</v>
      </c>
      <c r="B11" s="17">
        <v>3112</v>
      </c>
    </row>
    <row r="12" spans="1:2" x14ac:dyDescent="0.25">
      <c r="A12" t="s">
        <v>20</v>
      </c>
      <c r="B12" s="17">
        <v>2130</v>
      </c>
    </row>
    <row r="13" spans="1:2" x14ac:dyDescent="0.25">
      <c r="A13" t="s">
        <v>19</v>
      </c>
      <c r="B13" s="17">
        <v>1247</v>
      </c>
    </row>
    <row r="14" spans="1:2" x14ac:dyDescent="0.25">
      <c r="A14" t="s">
        <v>18</v>
      </c>
      <c r="B14" s="17">
        <v>1109</v>
      </c>
    </row>
    <row r="15" spans="1:2" x14ac:dyDescent="0.25">
      <c r="A15" t="s">
        <v>17</v>
      </c>
      <c r="B15" s="17">
        <v>1047</v>
      </c>
    </row>
    <row r="16" spans="1:2" x14ac:dyDescent="0.25">
      <c r="A16" t="s">
        <v>16</v>
      </c>
      <c r="B16" s="17">
        <v>974</v>
      </c>
    </row>
    <row r="17" spans="1:2" x14ac:dyDescent="0.25">
      <c r="A17" t="s">
        <v>15</v>
      </c>
      <c r="B17" s="17">
        <v>960</v>
      </c>
    </row>
    <row r="18" spans="1:2" x14ac:dyDescent="0.25">
      <c r="A18" t="s">
        <v>14</v>
      </c>
      <c r="B18" s="17">
        <v>933</v>
      </c>
    </row>
    <row r="19" spans="1:2" x14ac:dyDescent="0.25">
      <c r="A19" t="s">
        <v>13</v>
      </c>
      <c r="B19" s="17">
        <v>830</v>
      </c>
    </row>
    <row r="20" spans="1:2" x14ac:dyDescent="0.25">
      <c r="A20" t="s">
        <v>12</v>
      </c>
      <c r="B20" s="17">
        <v>587</v>
      </c>
    </row>
    <row r="21" spans="1:2" x14ac:dyDescent="0.25">
      <c r="A21" t="s">
        <v>11</v>
      </c>
      <c r="B21" s="17">
        <v>499</v>
      </c>
    </row>
    <row r="22" spans="1:2" x14ac:dyDescent="0.25">
      <c r="A22" t="s">
        <v>10</v>
      </c>
      <c r="B22" s="17">
        <v>313</v>
      </c>
    </row>
    <row r="23" spans="1:2" x14ac:dyDescent="0.25">
      <c r="A23" t="s">
        <v>9</v>
      </c>
      <c r="B23" s="17">
        <v>305</v>
      </c>
    </row>
    <row r="24" spans="1:2" x14ac:dyDescent="0.25">
      <c r="A24" t="s">
        <v>8</v>
      </c>
      <c r="B24" s="17">
        <v>283</v>
      </c>
    </row>
    <row r="25" spans="1:2" x14ac:dyDescent="0.25">
      <c r="A25" t="s">
        <v>7</v>
      </c>
      <c r="B25" s="17">
        <v>262</v>
      </c>
    </row>
    <row r="26" spans="1:2" x14ac:dyDescent="0.25">
      <c r="B26"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A2" sqref="A2"/>
    </sheetView>
  </sheetViews>
  <sheetFormatPr defaultRowHeight="13.2" x14ac:dyDescent="0.25"/>
  <cols>
    <col min="1" max="1" width="17.109375" customWidth="1"/>
    <col min="2" max="2" width="13.88671875" customWidth="1"/>
    <col min="3" max="3" width="19.21875" customWidth="1"/>
  </cols>
  <sheetData>
    <row r="1" spans="1:4" x14ac:dyDescent="0.25">
      <c r="A1" s="2" t="s">
        <v>3</v>
      </c>
    </row>
    <row r="2" spans="1:4" x14ac:dyDescent="0.25">
      <c r="A2" s="1" t="s">
        <v>4</v>
      </c>
    </row>
    <row r="3" spans="1:4" x14ac:dyDescent="0.25">
      <c r="A3" s="1" t="s">
        <v>2</v>
      </c>
    </row>
    <row r="5" spans="1:4" x14ac:dyDescent="0.25">
      <c r="A5" t="s">
        <v>121</v>
      </c>
      <c r="B5" t="s">
        <v>25</v>
      </c>
      <c r="C5" t="s">
        <v>122</v>
      </c>
      <c r="D5" t="s">
        <v>67</v>
      </c>
    </row>
    <row r="6" spans="1:4" x14ac:dyDescent="0.25">
      <c r="A6" t="s">
        <v>54</v>
      </c>
      <c r="B6" s="17">
        <v>4932</v>
      </c>
      <c r="C6" s="17">
        <v>9141</v>
      </c>
      <c r="D6" s="17">
        <f>B6+C6</f>
        <v>14073</v>
      </c>
    </row>
    <row r="7" spans="1:4" x14ac:dyDescent="0.25">
      <c r="A7" t="s">
        <v>53</v>
      </c>
      <c r="B7" s="17">
        <v>4932</v>
      </c>
      <c r="C7" s="17">
        <v>3817</v>
      </c>
      <c r="D7" s="17">
        <f t="shared" ref="D7:D33" si="0">B7+C7</f>
        <v>8749</v>
      </c>
    </row>
    <row r="8" spans="1:4" x14ac:dyDescent="0.25">
      <c r="A8" t="s">
        <v>52</v>
      </c>
      <c r="B8" s="17">
        <v>4932</v>
      </c>
      <c r="C8" s="17">
        <v>1714</v>
      </c>
      <c r="D8" s="17">
        <f t="shared" si="0"/>
        <v>6646</v>
      </c>
    </row>
    <row r="9" spans="1:4" x14ac:dyDescent="0.25">
      <c r="A9" t="s">
        <v>51</v>
      </c>
      <c r="B9" s="17">
        <v>4932</v>
      </c>
      <c r="C9" s="17">
        <v>1259</v>
      </c>
      <c r="D9" s="17">
        <f t="shared" si="0"/>
        <v>6191</v>
      </c>
    </row>
    <row r="10" spans="1:4" x14ac:dyDescent="0.25">
      <c r="A10" t="s">
        <v>50</v>
      </c>
      <c r="B10" s="17">
        <v>4932</v>
      </c>
      <c r="C10" s="17">
        <v>1164</v>
      </c>
      <c r="D10" s="17">
        <f t="shared" si="0"/>
        <v>6096</v>
      </c>
    </row>
    <row r="11" spans="1:4" x14ac:dyDescent="0.25">
      <c r="A11" t="s">
        <v>49</v>
      </c>
      <c r="B11" s="17">
        <v>4932</v>
      </c>
      <c r="C11" s="17">
        <v>1045</v>
      </c>
      <c r="D11" s="17">
        <f t="shared" si="0"/>
        <v>5977</v>
      </c>
    </row>
    <row r="12" spans="1:4" x14ac:dyDescent="0.25">
      <c r="A12" t="s">
        <v>48</v>
      </c>
      <c r="B12" s="17">
        <v>4932</v>
      </c>
      <c r="C12" s="17">
        <v>43</v>
      </c>
      <c r="D12" s="17">
        <f t="shared" si="0"/>
        <v>4975</v>
      </c>
    </row>
    <row r="13" spans="1:4" x14ac:dyDescent="0.25">
      <c r="A13" t="s">
        <v>47</v>
      </c>
      <c r="B13" s="17">
        <v>4932</v>
      </c>
      <c r="C13" s="17">
        <v>23</v>
      </c>
      <c r="D13" s="17">
        <f t="shared" si="0"/>
        <v>4955</v>
      </c>
    </row>
    <row r="14" spans="1:4" x14ac:dyDescent="0.25">
      <c r="A14" t="s">
        <v>46</v>
      </c>
      <c r="B14" s="17">
        <v>4932</v>
      </c>
      <c r="C14" s="17">
        <v>15</v>
      </c>
      <c r="D14" s="17">
        <f t="shared" si="0"/>
        <v>4947</v>
      </c>
    </row>
    <row r="15" spans="1:4" x14ac:dyDescent="0.25">
      <c r="A15" t="s">
        <v>45</v>
      </c>
      <c r="B15" s="17">
        <v>4932</v>
      </c>
      <c r="C15" s="17">
        <v>13</v>
      </c>
      <c r="D15" s="17">
        <f t="shared" si="0"/>
        <v>4945</v>
      </c>
    </row>
    <row r="16" spans="1:4" x14ac:dyDescent="0.25">
      <c r="A16" t="s">
        <v>44</v>
      </c>
      <c r="B16" s="17">
        <v>4932</v>
      </c>
      <c r="C16" s="17">
        <v>8</v>
      </c>
      <c r="D16" s="17">
        <f t="shared" si="0"/>
        <v>4940</v>
      </c>
    </row>
    <row r="17" spans="1:4" x14ac:dyDescent="0.25">
      <c r="A17" t="s">
        <v>43</v>
      </c>
      <c r="B17" s="17">
        <v>4932</v>
      </c>
      <c r="C17" s="17">
        <v>6</v>
      </c>
      <c r="D17" s="17">
        <f t="shared" si="0"/>
        <v>4938</v>
      </c>
    </row>
    <row r="18" spans="1:4" x14ac:dyDescent="0.25">
      <c r="A18" t="s">
        <v>42</v>
      </c>
      <c r="B18" s="17">
        <v>4932</v>
      </c>
      <c r="C18" s="17">
        <v>3</v>
      </c>
      <c r="D18" s="17">
        <f t="shared" si="0"/>
        <v>4935</v>
      </c>
    </row>
    <row r="19" spans="1:4" x14ac:dyDescent="0.25">
      <c r="A19" t="s">
        <v>41</v>
      </c>
      <c r="B19" s="17">
        <v>4932</v>
      </c>
      <c r="C19" s="17">
        <v>3</v>
      </c>
      <c r="D19" s="17">
        <f t="shared" si="0"/>
        <v>4935</v>
      </c>
    </row>
    <row r="20" spans="1:4" x14ac:dyDescent="0.25">
      <c r="A20" t="s">
        <v>40</v>
      </c>
      <c r="B20" s="17">
        <v>4932</v>
      </c>
      <c r="C20" s="17">
        <v>2</v>
      </c>
      <c r="D20" s="17">
        <f t="shared" si="0"/>
        <v>4934</v>
      </c>
    </row>
    <row r="21" spans="1:4" x14ac:dyDescent="0.25">
      <c r="A21" t="s">
        <v>39</v>
      </c>
      <c r="B21" s="17">
        <v>4932</v>
      </c>
      <c r="C21" s="17">
        <v>1</v>
      </c>
      <c r="D21" s="17">
        <f t="shared" si="0"/>
        <v>4933</v>
      </c>
    </row>
    <row r="22" spans="1:4" x14ac:dyDescent="0.25">
      <c r="A22" t="s">
        <v>38</v>
      </c>
      <c r="B22" s="17">
        <v>4932</v>
      </c>
      <c r="C22" s="17">
        <v>0</v>
      </c>
      <c r="D22" s="17">
        <f t="shared" si="0"/>
        <v>4932</v>
      </c>
    </row>
    <row r="23" spans="1:4" x14ac:dyDescent="0.25">
      <c r="A23" t="s">
        <v>37</v>
      </c>
      <c r="B23" s="17">
        <v>4932</v>
      </c>
      <c r="C23" s="17">
        <v>0</v>
      </c>
      <c r="D23" s="17">
        <f t="shared" si="0"/>
        <v>4932</v>
      </c>
    </row>
    <row r="24" spans="1:4" x14ac:dyDescent="0.25">
      <c r="A24" t="s">
        <v>36</v>
      </c>
      <c r="B24" s="17">
        <v>4932</v>
      </c>
      <c r="C24" s="17">
        <v>0</v>
      </c>
      <c r="D24" s="17">
        <f t="shared" si="0"/>
        <v>4932</v>
      </c>
    </row>
    <row r="25" spans="1:4" x14ac:dyDescent="0.25">
      <c r="A25" t="s">
        <v>35</v>
      </c>
      <c r="B25" s="17">
        <v>4932</v>
      </c>
      <c r="C25" s="17">
        <v>0</v>
      </c>
      <c r="D25" s="17">
        <f t="shared" si="0"/>
        <v>4932</v>
      </c>
    </row>
    <row r="26" spans="1:4" x14ac:dyDescent="0.25">
      <c r="A26" t="s">
        <v>34</v>
      </c>
      <c r="B26" s="17">
        <v>4932</v>
      </c>
      <c r="C26" s="17">
        <v>0</v>
      </c>
      <c r="D26" s="17">
        <f t="shared" si="0"/>
        <v>4932</v>
      </c>
    </row>
    <row r="27" spans="1:4" x14ac:dyDescent="0.25">
      <c r="A27" t="s">
        <v>33</v>
      </c>
      <c r="B27" s="17">
        <v>4932</v>
      </c>
      <c r="C27" s="17">
        <v>0</v>
      </c>
      <c r="D27" s="17">
        <f t="shared" si="0"/>
        <v>4932</v>
      </c>
    </row>
    <row r="28" spans="1:4" x14ac:dyDescent="0.25">
      <c r="A28" t="s">
        <v>32</v>
      </c>
      <c r="B28" s="17">
        <v>4932</v>
      </c>
      <c r="C28" s="17">
        <v>0</v>
      </c>
      <c r="D28" s="17">
        <f t="shared" si="0"/>
        <v>4932</v>
      </c>
    </row>
    <row r="29" spans="1:4" x14ac:dyDescent="0.25">
      <c r="A29" t="s">
        <v>31</v>
      </c>
      <c r="B29" s="17">
        <v>4932</v>
      </c>
      <c r="C29" s="17">
        <v>0</v>
      </c>
      <c r="D29" s="17">
        <f t="shared" si="0"/>
        <v>4932</v>
      </c>
    </row>
    <row r="30" spans="1:4" x14ac:dyDescent="0.25">
      <c r="A30" t="s">
        <v>30</v>
      </c>
      <c r="B30" s="17">
        <v>4932</v>
      </c>
      <c r="C30" s="17">
        <v>0</v>
      </c>
      <c r="D30" s="17">
        <f t="shared" si="0"/>
        <v>4932</v>
      </c>
    </row>
    <row r="31" spans="1:4" x14ac:dyDescent="0.25">
      <c r="A31" t="s">
        <v>29</v>
      </c>
      <c r="B31" s="17">
        <v>4932</v>
      </c>
      <c r="C31" s="17">
        <v>0</v>
      </c>
      <c r="D31" s="17">
        <f t="shared" si="0"/>
        <v>4932</v>
      </c>
    </row>
    <row r="32" spans="1:4" x14ac:dyDescent="0.25">
      <c r="A32" t="s">
        <v>28</v>
      </c>
      <c r="B32" s="17">
        <v>4932</v>
      </c>
      <c r="C32" s="17">
        <v>0</v>
      </c>
      <c r="D32" s="17">
        <f t="shared" si="0"/>
        <v>4932</v>
      </c>
    </row>
    <row r="33" spans="1:4" x14ac:dyDescent="0.25">
      <c r="A33" t="s">
        <v>27</v>
      </c>
      <c r="B33" s="17">
        <v>4932</v>
      </c>
      <c r="C33" s="17">
        <v>0</v>
      </c>
      <c r="D33" s="17">
        <f t="shared" si="0"/>
        <v>4932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3.2" x14ac:dyDescent="0.25"/>
  <cols>
    <col min="1" max="1" width="23" customWidth="1"/>
  </cols>
  <sheetData>
    <row r="1" spans="1:2" x14ac:dyDescent="0.25">
      <c r="A1" s="2" t="s">
        <v>5</v>
      </c>
    </row>
    <row r="2" spans="1:2" x14ac:dyDescent="0.25">
      <c r="A2" s="1" t="s">
        <v>6</v>
      </c>
    </row>
    <row r="3" spans="1:2" x14ac:dyDescent="0.25">
      <c r="A3" s="1" t="s">
        <v>2</v>
      </c>
    </row>
    <row r="5" spans="1:2" x14ac:dyDescent="0.25">
      <c r="A5" t="s">
        <v>119</v>
      </c>
      <c r="B5" t="s">
        <v>120</v>
      </c>
    </row>
    <row r="6" spans="1:2" x14ac:dyDescent="0.25">
      <c r="A6" t="s">
        <v>59</v>
      </c>
      <c r="B6" s="16">
        <v>28.17089</v>
      </c>
    </row>
    <row r="7" spans="1:2" x14ac:dyDescent="0.25">
      <c r="A7" t="s">
        <v>58</v>
      </c>
      <c r="B7" s="16">
        <v>2.7300230000000001</v>
      </c>
    </row>
    <row r="8" spans="1:2" x14ac:dyDescent="0.25">
      <c r="A8" t="s">
        <v>57</v>
      </c>
      <c r="B8" s="16">
        <v>12.00657</v>
      </c>
    </row>
    <row r="9" spans="1:2" x14ac:dyDescent="0.25">
      <c r="A9" t="s">
        <v>56</v>
      </c>
      <c r="B9" s="16">
        <v>2.58245E-2</v>
      </c>
    </row>
    <row r="10" spans="1:2" x14ac:dyDescent="0.25">
      <c r="A10" t="s">
        <v>55</v>
      </c>
      <c r="B10" s="16">
        <v>57.066699999999997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workbookViewId="0"/>
  </sheetViews>
  <sheetFormatPr defaultRowHeight="13.2" x14ac:dyDescent="0.25"/>
  <cols>
    <col min="1" max="1" width="32.5546875" style="3" customWidth="1"/>
    <col min="2" max="2" width="8.88671875" style="3"/>
    <col min="3" max="3" width="15.6640625" style="3" customWidth="1"/>
    <col min="4" max="4" width="12.88671875" style="3" customWidth="1"/>
    <col min="5" max="5" width="14.77734375" style="3" customWidth="1"/>
    <col min="6" max="6" width="13.88671875" style="3" customWidth="1"/>
    <col min="7" max="7" width="12.44140625" style="3" customWidth="1"/>
    <col min="8" max="8" width="10.77734375" style="3" customWidth="1"/>
    <col min="9" max="16384" width="8.88671875" style="3"/>
  </cols>
  <sheetData>
    <row r="1" spans="1:8" x14ac:dyDescent="0.25">
      <c r="A1" s="2" t="s">
        <v>125</v>
      </c>
    </row>
    <row r="2" spans="1:8" x14ac:dyDescent="0.25">
      <c r="A2" s="3" t="s">
        <v>116</v>
      </c>
    </row>
    <row r="3" spans="1:8" x14ac:dyDescent="0.25">
      <c r="A3" s="3" t="s">
        <v>117</v>
      </c>
    </row>
    <row r="4" spans="1:8" x14ac:dyDescent="0.25">
      <c r="A4" s="1" t="s">
        <v>2</v>
      </c>
    </row>
    <row r="6" spans="1:8" ht="26.4" x14ac:dyDescent="0.25">
      <c r="A6" s="6" t="s">
        <v>66</v>
      </c>
      <c r="B6" s="7" t="s">
        <v>67</v>
      </c>
      <c r="C6" s="8" t="s">
        <v>68</v>
      </c>
      <c r="D6" s="7" t="s">
        <v>69</v>
      </c>
      <c r="E6" s="7" t="s">
        <v>70</v>
      </c>
      <c r="F6" s="7" t="s">
        <v>71</v>
      </c>
      <c r="G6" s="7" t="s">
        <v>72</v>
      </c>
      <c r="H6" s="7" t="s">
        <v>73</v>
      </c>
    </row>
    <row r="7" spans="1:8" x14ac:dyDescent="0.25">
      <c r="A7" s="9" t="s">
        <v>74</v>
      </c>
      <c r="B7" s="10">
        <v>7</v>
      </c>
      <c r="C7" s="10">
        <v>4</v>
      </c>
      <c r="D7" s="10">
        <v>2</v>
      </c>
      <c r="E7" s="11" t="s">
        <v>75</v>
      </c>
      <c r="F7" s="11" t="s">
        <v>75</v>
      </c>
      <c r="G7" s="10">
        <v>1</v>
      </c>
      <c r="H7" s="11" t="s">
        <v>75</v>
      </c>
    </row>
    <row r="8" spans="1:8" x14ac:dyDescent="0.25">
      <c r="A8" s="9" t="s">
        <v>76</v>
      </c>
      <c r="B8" s="10">
        <v>107</v>
      </c>
      <c r="C8" s="10">
        <v>107</v>
      </c>
      <c r="D8" s="11" t="s">
        <v>75</v>
      </c>
      <c r="E8" s="11" t="s">
        <v>75</v>
      </c>
      <c r="F8" s="11" t="s">
        <v>75</v>
      </c>
      <c r="G8" s="11" t="s">
        <v>75</v>
      </c>
      <c r="H8" s="11" t="s">
        <v>75</v>
      </c>
    </row>
    <row r="9" spans="1:8" x14ac:dyDescent="0.25">
      <c r="A9" s="9" t="s">
        <v>77</v>
      </c>
      <c r="B9" s="10">
        <v>8</v>
      </c>
      <c r="C9" s="11" t="s">
        <v>75</v>
      </c>
      <c r="D9" s="10">
        <v>8</v>
      </c>
      <c r="E9" s="11" t="s">
        <v>75</v>
      </c>
      <c r="F9" s="11" t="s">
        <v>75</v>
      </c>
      <c r="G9" s="11" t="s">
        <v>75</v>
      </c>
      <c r="H9" s="11" t="s">
        <v>75</v>
      </c>
    </row>
    <row r="10" spans="1:8" x14ac:dyDescent="0.25">
      <c r="A10" s="9" t="s">
        <v>20</v>
      </c>
      <c r="B10" s="10">
        <v>2130</v>
      </c>
      <c r="C10" s="10">
        <v>116</v>
      </c>
      <c r="D10" s="10">
        <v>73</v>
      </c>
      <c r="E10" s="11" t="s">
        <v>75</v>
      </c>
      <c r="F10" s="11" t="s">
        <v>75</v>
      </c>
      <c r="G10" s="10">
        <v>1941</v>
      </c>
      <c r="H10" s="11" t="s">
        <v>75</v>
      </c>
    </row>
    <row r="11" spans="1:8" x14ac:dyDescent="0.25">
      <c r="A11" s="9" t="s">
        <v>53</v>
      </c>
      <c r="B11" s="10">
        <v>8749</v>
      </c>
      <c r="C11" s="11" t="s">
        <v>75</v>
      </c>
      <c r="D11" s="11" t="s">
        <v>75</v>
      </c>
      <c r="E11" s="11" t="s">
        <v>75</v>
      </c>
      <c r="F11" s="10">
        <v>3399</v>
      </c>
      <c r="G11" s="10">
        <v>5350</v>
      </c>
      <c r="H11" s="11" t="s">
        <v>75</v>
      </c>
    </row>
    <row r="12" spans="1:8" x14ac:dyDescent="0.25">
      <c r="A12" s="9" t="s">
        <v>78</v>
      </c>
      <c r="B12" s="10">
        <v>18</v>
      </c>
      <c r="C12" s="11" t="s">
        <v>75</v>
      </c>
      <c r="D12" s="11" t="s">
        <v>75</v>
      </c>
      <c r="E12" s="11" t="s">
        <v>75</v>
      </c>
      <c r="F12" s="11" t="s">
        <v>75</v>
      </c>
      <c r="G12" s="11" t="s">
        <v>75</v>
      </c>
      <c r="H12" s="10">
        <v>18</v>
      </c>
    </row>
    <row r="13" spans="1:8" x14ac:dyDescent="0.25">
      <c r="A13" s="12" t="s">
        <v>79</v>
      </c>
      <c r="B13" s="11" t="s">
        <v>75</v>
      </c>
      <c r="C13" s="11" t="s">
        <v>75</v>
      </c>
      <c r="D13" s="11" t="s">
        <v>75</v>
      </c>
      <c r="E13" s="11" t="s">
        <v>75</v>
      </c>
      <c r="F13" s="11" t="s">
        <v>75</v>
      </c>
      <c r="G13" s="11" t="s">
        <v>75</v>
      </c>
      <c r="H13" s="11" t="s">
        <v>75</v>
      </c>
    </row>
    <row r="14" spans="1:8" x14ac:dyDescent="0.25">
      <c r="A14" s="9" t="s">
        <v>80</v>
      </c>
      <c r="B14" s="10">
        <v>1</v>
      </c>
      <c r="C14" s="10">
        <v>1</v>
      </c>
      <c r="D14" s="11" t="s">
        <v>75</v>
      </c>
      <c r="E14" s="11" t="s">
        <v>75</v>
      </c>
      <c r="F14" s="11" t="s">
        <v>75</v>
      </c>
      <c r="G14" s="11" t="s">
        <v>75</v>
      </c>
      <c r="H14" s="11" t="s">
        <v>75</v>
      </c>
    </row>
    <row r="15" spans="1:8" x14ac:dyDescent="0.25">
      <c r="A15" s="12" t="s">
        <v>81</v>
      </c>
      <c r="B15" s="11" t="s">
        <v>75</v>
      </c>
      <c r="C15" s="11" t="s">
        <v>75</v>
      </c>
      <c r="D15" s="11" t="s">
        <v>75</v>
      </c>
      <c r="E15" s="11" t="s">
        <v>75</v>
      </c>
      <c r="F15" s="11" t="s">
        <v>75</v>
      </c>
      <c r="G15" s="11" t="s">
        <v>75</v>
      </c>
      <c r="H15" s="11" t="s">
        <v>75</v>
      </c>
    </row>
    <row r="16" spans="1:8" x14ac:dyDescent="0.25">
      <c r="A16" s="9" t="s">
        <v>82</v>
      </c>
      <c r="B16" s="10">
        <v>34</v>
      </c>
      <c r="C16" s="10">
        <v>32</v>
      </c>
      <c r="D16" s="10">
        <v>2</v>
      </c>
      <c r="E16" s="11" t="s">
        <v>75</v>
      </c>
      <c r="F16" s="11" t="s">
        <v>75</v>
      </c>
      <c r="G16" s="11" t="s">
        <v>75</v>
      </c>
      <c r="H16" s="11" t="s">
        <v>75</v>
      </c>
    </row>
    <row r="17" spans="1:10" x14ac:dyDescent="0.25">
      <c r="A17" s="9" t="s">
        <v>38</v>
      </c>
      <c r="B17" s="10">
        <v>4932</v>
      </c>
      <c r="C17" s="11" t="s">
        <v>75</v>
      </c>
      <c r="D17" s="11" t="s">
        <v>75</v>
      </c>
      <c r="E17" s="11" t="s">
        <v>75</v>
      </c>
      <c r="F17" s="10">
        <v>3399</v>
      </c>
      <c r="G17" s="10">
        <v>1533</v>
      </c>
      <c r="H17" s="11" t="s">
        <v>75</v>
      </c>
    </row>
    <row r="18" spans="1:10" x14ac:dyDescent="0.25">
      <c r="A18" s="9" t="s">
        <v>22</v>
      </c>
      <c r="B18" s="10">
        <v>3415</v>
      </c>
      <c r="C18" s="10">
        <v>13</v>
      </c>
      <c r="D18" s="11" t="s">
        <v>75</v>
      </c>
      <c r="E18" s="11" t="s">
        <v>75</v>
      </c>
      <c r="F18" s="11" t="s">
        <v>75</v>
      </c>
      <c r="G18" s="10">
        <v>3402</v>
      </c>
      <c r="H18" s="11" t="s">
        <v>75</v>
      </c>
    </row>
    <row r="19" spans="1:10" x14ac:dyDescent="0.25">
      <c r="A19" s="9" t="s">
        <v>83</v>
      </c>
      <c r="B19" s="10">
        <v>63</v>
      </c>
      <c r="C19" s="10">
        <v>63</v>
      </c>
      <c r="D19" s="11" t="s">
        <v>75</v>
      </c>
      <c r="E19" s="11" t="s">
        <v>75</v>
      </c>
      <c r="F19" s="11" t="s">
        <v>75</v>
      </c>
      <c r="G19" s="11" t="s">
        <v>75</v>
      </c>
      <c r="H19" s="11" t="s">
        <v>75</v>
      </c>
    </row>
    <row r="20" spans="1:10" x14ac:dyDescent="0.25">
      <c r="A20" s="9" t="s">
        <v>50</v>
      </c>
      <c r="B20" s="10">
        <v>6096</v>
      </c>
      <c r="C20" s="10">
        <v>122</v>
      </c>
      <c r="D20" s="11" t="s">
        <v>75</v>
      </c>
      <c r="E20" s="11" t="s">
        <v>75</v>
      </c>
      <c r="F20" s="10">
        <v>3399</v>
      </c>
      <c r="G20" s="10">
        <v>2575</v>
      </c>
      <c r="H20" s="11" t="s">
        <v>75</v>
      </c>
    </row>
    <row r="21" spans="1:10" x14ac:dyDescent="0.25">
      <c r="A21" s="9" t="s">
        <v>84</v>
      </c>
      <c r="B21" s="10">
        <v>2</v>
      </c>
      <c r="C21" s="10">
        <v>2</v>
      </c>
      <c r="D21" s="11" t="s">
        <v>75</v>
      </c>
      <c r="E21" s="11" t="s">
        <v>75</v>
      </c>
      <c r="F21" s="11" t="s">
        <v>75</v>
      </c>
      <c r="G21" s="11" t="s">
        <v>75</v>
      </c>
      <c r="H21" s="11" t="s">
        <v>75</v>
      </c>
    </row>
    <row r="22" spans="1:10" x14ac:dyDescent="0.25">
      <c r="A22" s="9" t="s">
        <v>13</v>
      </c>
      <c r="B22" s="10">
        <v>830</v>
      </c>
      <c r="C22" s="10">
        <v>646</v>
      </c>
      <c r="D22" s="11" t="s">
        <v>75</v>
      </c>
      <c r="E22" s="11" t="s">
        <v>75</v>
      </c>
      <c r="F22" s="11" t="s">
        <v>75</v>
      </c>
      <c r="G22" s="10">
        <v>184</v>
      </c>
      <c r="H22" s="11" t="s">
        <v>75</v>
      </c>
    </row>
    <row r="23" spans="1:10" x14ac:dyDescent="0.25">
      <c r="A23" s="9" t="s">
        <v>8</v>
      </c>
      <c r="B23" s="10">
        <v>283</v>
      </c>
      <c r="C23" s="10">
        <v>167</v>
      </c>
      <c r="D23" s="11" t="s">
        <v>75</v>
      </c>
      <c r="E23" s="11" t="s">
        <v>75</v>
      </c>
      <c r="F23" s="11" t="s">
        <v>75</v>
      </c>
      <c r="G23" s="10">
        <v>116</v>
      </c>
      <c r="H23" s="11" t="s">
        <v>75</v>
      </c>
    </row>
    <row r="24" spans="1:10" x14ac:dyDescent="0.25">
      <c r="A24" s="9" t="s">
        <v>26</v>
      </c>
      <c r="B24" s="10">
        <v>8507</v>
      </c>
      <c r="C24" s="11" t="s">
        <v>75</v>
      </c>
      <c r="D24" s="10">
        <v>3906</v>
      </c>
      <c r="E24" s="11" t="s">
        <v>75</v>
      </c>
      <c r="F24" s="11" t="s">
        <v>75</v>
      </c>
      <c r="G24" s="11" t="s">
        <v>75</v>
      </c>
      <c r="H24" s="10">
        <v>4601</v>
      </c>
    </row>
    <row r="25" spans="1:10" x14ac:dyDescent="0.25">
      <c r="A25" s="9" t="s">
        <v>85</v>
      </c>
      <c r="B25" s="10">
        <v>43</v>
      </c>
      <c r="C25" s="11" t="s">
        <v>75</v>
      </c>
      <c r="D25" s="10">
        <v>43</v>
      </c>
      <c r="E25" s="11" t="s">
        <v>75</v>
      </c>
      <c r="F25" s="11" t="s">
        <v>75</v>
      </c>
      <c r="G25" s="11" t="s">
        <v>75</v>
      </c>
      <c r="H25" s="11" t="s">
        <v>75</v>
      </c>
    </row>
    <row r="26" spans="1:10" x14ac:dyDescent="0.25">
      <c r="A26" s="9" t="s">
        <v>86</v>
      </c>
      <c r="B26" s="10">
        <v>11</v>
      </c>
      <c r="C26" s="10">
        <v>1</v>
      </c>
      <c r="D26" s="10">
        <v>10</v>
      </c>
      <c r="E26" s="11" t="s">
        <v>75</v>
      </c>
      <c r="F26" s="11" t="s">
        <v>75</v>
      </c>
      <c r="G26" s="11" t="s">
        <v>75</v>
      </c>
      <c r="H26" s="11" t="s">
        <v>75</v>
      </c>
    </row>
    <row r="27" spans="1:10" x14ac:dyDescent="0.25">
      <c r="A27" s="9" t="s">
        <v>87</v>
      </c>
      <c r="B27" s="10">
        <v>151</v>
      </c>
      <c r="C27" s="10">
        <v>151</v>
      </c>
      <c r="D27" s="11" t="s">
        <v>75</v>
      </c>
      <c r="E27" s="11" t="s">
        <v>75</v>
      </c>
      <c r="F27" s="11" t="s">
        <v>75</v>
      </c>
      <c r="G27" s="11" t="s">
        <v>75</v>
      </c>
      <c r="H27" s="11" t="s">
        <v>75</v>
      </c>
    </row>
    <row r="28" spans="1:10" x14ac:dyDescent="0.25">
      <c r="A28" s="9" t="s">
        <v>18</v>
      </c>
      <c r="B28" s="10">
        <v>1109</v>
      </c>
      <c r="C28" s="10">
        <v>4</v>
      </c>
      <c r="D28" s="11" t="s">
        <v>75</v>
      </c>
      <c r="E28" s="11" t="s">
        <v>75</v>
      </c>
      <c r="F28" s="11" t="s">
        <v>75</v>
      </c>
      <c r="G28" s="10">
        <v>1105</v>
      </c>
      <c r="H28" s="11" t="s">
        <v>75</v>
      </c>
    </row>
    <row r="29" spans="1:10" x14ac:dyDescent="0.25">
      <c r="A29" s="12" t="s">
        <v>88</v>
      </c>
      <c r="B29" s="11" t="s">
        <v>75</v>
      </c>
      <c r="C29" s="13" t="s">
        <v>75</v>
      </c>
      <c r="D29" s="13" t="s">
        <v>75</v>
      </c>
      <c r="E29" s="13" t="s">
        <v>75</v>
      </c>
      <c r="F29" s="13" t="s">
        <v>75</v>
      </c>
      <c r="G29" s="13" t="s">
        <v>75</v>
      </c>
      <c r="H29" s="13" t="s">
        <v>75</v>
      </c>
      <c r="I29" s="4"/>
    </row>
    <row r="30" spans="1:10" x14ac:dyDescent="0.25">
      <c r="A30" s="9" t="s">
        <v>42</v>
      </c>
      <c r="B30" s="10">
        <v>4935</v>
      </c>
      <c r="C30" s="10">
        <v>3</v>
      </c>
      <c r="D30" s="11" t="s">
        <v>75</v>
      </c>
      <c r="E30" s="11" t="s">
        <v>75</v>
      </c>
      <c r="F30" s="10">
        <v>3399</v>
      </c>
      <c r="G30" s="10">
        <v>1533</v>
      </c>
      <c r="H30" s="11" t="s">
        <v>75</v>
      </c>
    </row>
    <row r="31" spans="1:10" x14ac:dyDescent="0.25">
      <c r="A31" s="9" t="s">
        <v>64</v>
      </c>
      <c r="B31" s="10">
        <v>29</v>
      </c>
      <c r="C31" s="10">
        <v>25</v>
      </c>
      <c r="D31" s="11" t="s">
        <v>75</v>
      </c>
      <c r="E31" s="11" t="s">
        <v>75</v>
      </c>
      <c r="F31" s="11" t="s">
        <v>75</v>
      </c>
      <c r="G31" s="10">
        <v>4</v>
      </c>
      <c r="H31" s="11" t="s">
        <v>75</v>
      </c>
    </row>
    <row r="32" spans="1:10" x14ac:dyDescent="0.25">
      <c r="A32" s="9" t="s">
        <v>45</v>
      </c>
      <c r="B32" s="10">
        <v>4945</v>
      </c>
      <c r="C32" s="10">
        <v>11</v>
      </c>
      <c r="D32" s="10">
        <v>2</v>
      </c>
      <c r="E32" s="11" t="s">
        <v>75</v>
      </c>
      <c r="F32" s="10">
        <v>3399</v>
      </c>
      <c r="G32" s="10">
        <v>1533</v>
      </c>
      <c r="H32" s="11" t="s">
        <v>75</v>
      </c>
      <c r="J32" s="5"/>
    </row>
    <row r="33" spans="1:8" x14ac:dyDescent="0.25">
      <c r="A33" s="12" t="s">
        <v>51</v>
      </c>
      <c r="B33" s="14">
        <v>6191</v>
      </c>
      <c r="C33" s="14">
        <v>62</v>
      </c>
      <c r="D33" s="11" t="s">
        <v>75</v>
      </c>
      <c r="E33" s="11" t="s">
        <v>75</v>
      </c>
      <c r="F33" s="14">
        <v>3399</v>
      </c>
      <c r="G33" s="14">
        <v>2730</v>
      </c>
      <c r="H33" s="11" t="s">
        <v>75</v>
      </c>
    </row>
    <row r="34" spans="1:8" x14ac:dyDescent="0.25">
      <c r="A34" s="9" t="s">
        <v>37</v>
      </c>
      <c r="B34" s="10">
        <v>4932</v>
      </c>
      <c r="C34" s="11" t="s">
        <v>75</v>
      </c>
      <c r="D34" s="11" t="s">
        <v>75</v>
      </c>
      <c r="E34" s="11" t="s">
        <v>75</v>
      </c>
      <c r="F34" s="10">
        <v>3399</v>
      </c>
      <c r="G34" s="10">
        <v>1533</v>
      </c>
      <c r="H34" s="11" t="s">
        <v>75</v>
      </c>
    </row>
    <row r="35" spans="1:8" x14ac:dyDescent="0.25">
      <c r="A35" s="9" t="s">
        <v>89</v>
      </c>
      <c r="B35" s="10">
        <v>52</v>
      </c>
      <c r="C35" s="10">
        <v>4</v>
      </c>
      <c r="D35" s="11" t="s">
        <v>75</v>
      </c>
      <c r="E35" s="11" t="s">
        <v>75</v>
      </c>
      <c r="F35" s="11" t="s">
        <v>75</v>
      </c>
      <c r="G35" s="10">
        <v>48</v>
      </c>
      <c r="H35" s="11" t="s">
        <v>75</v>
      </c>
    </row>
    <row r="36" spans="1:8" x14ac:dyDescent="0.25">
      <c r="A36" s="9" t="s">
        <v>43</v>
      </c>
      <c r="B36" s="10">
        <v>4938</v>
      </c>
      <c r="C36" s="10">
        <v>6</v>
      </c>
      <c r="D36" s="11" t="s">
        <v>75</v>
      </c>
      <c r="E36" s="11" t="s">
        <v>75</v>
      </c>
      <c r="F36" s="10">
        <v>3399</v>
      </c>
      <c r="G36" s="10">
        <v>1533</v>
      </c>
      <c r="H36" s="11" t="s">
        <v>75</v>
      </c>
    </row>
    <row r="37" spans="1:8" x14ac:dyDescent="0.25">
      <c r="A37" s="9" t="s">
        <v>90</v>
      </c>
      <c r="B37" s="10">
        <v>4932</v>
      </c>
      <c r="C37" s="10">
        <v>3399</v>
      </c>
      <c r="D37" s="11" t="s">
        <v>75</v>
      </c>
      <c r="E37" s="11" t="s">
        <v>75</v>
      </c>
      <c r="F37" s="11" t="s">
        <v>75</v>
      </c>
      <c r="G37" s="10">
        <v>1533</v>
      </c>
      <c r="H37" s="11" t="s">
        <v>75</v>
      </c>
    </row>
    <row r="38" spans="1:8" x14ac:dyDescent="0.25">
      <c r="A38" s="9" t="s">
        <v>36</v>
      </c>
      <c r="B38" s="10">
        <v>4932</v>
      </c>
      <c r="C38" s="11" t="s">
        <v>75</v>
      </c>
      <c r="D38" s="11" t="s">
        <v>75</v>
      </c>
      <c r="E38" s="11" t="s">
        <v>75</v>
      </c>
      <c r="F38" s="10">
        <v>3399</v>
      </c>
      <c r="G38" s="10">
        <v>1533</v>
      </c>
      <c r="H38" s="11" t="s">
        <v>75</v>
      </c>
    </row>
    <row r="39" spans="1:8" x14ac:dyDescent="0.25">
      <c r="A39" s="9" t="s">
        <v>35</v>
      </c>
      <c r="B39" s="10">
        <v>4932</v>
      </c>
      <c r="C39" s="11" t="s">
        <v>75</v>
      </c>
      <c r="D39" s="11" t="s">
        <v>75</v>
      </c>
      <c r="E39" s="11" t="s">
        <v>75</v>
      </c>
      <c r="F39" s="10">
        <v>3399</v>
      </c>
      <c r="G39" s="10">
        <v>1533</v>
      </c>
      <c r="H39" s="11" t="s">
        <v>75</v>
      </c>
    </row>
    <row r="40" spans="1:8" x14ac:dyDescent="0.25">
      <c r="A40" s="9" t="s">
        <v>23</v>
      </c>
      <c r="B40" s="10">
        <v>4196</v>
      </c>
      <c r="C40" s="10">
        <v>47</v>
      </c>
      <c r="D40" s="11" t="s">
        <v>75</v>
      </c>
      <c r="E40" s="11" t="s">
        <v>75</v>
      </c>
      <c r="F40" s="11" t="s">
        <v>75</v>
      </c>
      <c r="G40" s="10">
        <v>4149</v>
      </c>
      <c r="H40" s="11" t="s">
        <v>75</v>
      </c>
    </row>
    <row r="41" spans="1:8" x14ac:dyDescent="0.25">
      <c r="A41" s="9" t="s">
        <v>54</v>
      </c>
      <c r="B41" s="10">
        <v>14073</v>
      </c>
      <c r="C41" s="10">
        <v>7276</v>
      </c>
      <c r="D41" s="10">
        <v>1</v>
      </c>
      <c r="E41" s="11" t="s">
        <v>75</v>
      </c>
      <c r="F41" s="10">
        <v>4508</v>
      </c>
      <c r="G41" s="10">
        <v>2288</v>
      </c>
      <c r="H41" s="11" t="s">
        <v>75</v>
      </c>
    </row>
    <row r="42" spans="1:8" x14ac:dyDescent="0.25">
      <c r="A42" s="9" t="s">
        <v>34</v>
      </c>
      <c r="B42" s="10">
        <v>4932</v>
      </c>
      <c r="C42" s="11" t="s">
        <v>75</v>
      </c>
      <c r="D42" s="11" t="s">
        <v>75</v>
      </c>
      <c r="E42" s="11" t="s">
        <v>75</v>
      </c>
      <c r="F42" s="10">
        <v>3399</v>
      </c>
      <c r="G42" s="10">
        <v>1533</v>
      </c>
      <c r="H42" s="11" t="s">
        <v>75</v>
      </c>
    </row>
    <row r="43" spans="1:8" x14ac:dyDescent="0.25">
      <c r="A43" s="9" t="s">
        <v>91</v>
      </c>
      <c r="B43" s="10">
        <v>32</v>
      </c>
      <c r="C43" s="10">
        <v>32</v>
      </c>
      <c r="D43" s="11" t="s">
        <v>75</v>
      </c>
      <c r="E43" s="11" t="s">
        <v>75</v>
      </c>
      <c r="F43" s="11" t="s">
        <v>75</v>
      </c>
      <c r="G43" s="11" t="s">
        <v>75</v>
      </c>
      <c r="H43" s="11" t="s">
        <v>75</v>
      </c>
    </row>
    <row r="44" spans="1:8" x14ac:dyDescent="0.25">
      <c r="A44" s="9" t="s">
        <v>92</v>
      </c>
      <c r="B44" s="10">
        <v>135</v>
      </c>
      <c r="C44" s="11" t="s">
        <v>75</v>
      </c>
      <c r="D44" s="10">
        <v>135</v>
      </c>
      <c r="E44" s="11" t="s">
        <v>75</v>
      </c>
      <c r="F44" s="11" t="s">
        <v>75</v>
      </c>
      <c r="G44" s="11" t="s">
        <v>75</v>
      </c>
      <c r="H44" s="11" t="s">
        <v>75</v>
      </c>
    </row>
    <row r="45" spans="1:8" x14ac:dyDescent="0.25">
      <c r="A45" s="9" t="s">
        <v>52</v>
      </c>
      <c r="B45" s="10">
        <v>6646</v>
      </c>
      <c r="C45" s="10">
        <v>24</v>
      </c>
      <c r="D45" s="11" t="s">
        <v>75</v>
      </c>
      <c r="E45" s="11" t="s">
        <v>75</v>
      </c>
      <c r="F45" s="10">
        <v>3399</v>
      </c>
      <c r="G45" s="10">
        <v>3223</v>
      </c>
      <c r="H45" s="11" t="s">
        <v>75</v>
      </c>
    </row>
    <row r="46" spans="1:8" x14ac:dyDescent="0.25">
      <c r="A46" s="12" t="s">
        <v>93</v>
      </c>
      <c r="B46" s="11" t="s">
        <v>75</v>
      </c>
      <c r="C46" s="11" t="s">
        <v>75</v>
      </c>
      <c r="D46" s="11" t="s">
        <v>75</v>
      </c>
      <c r="E46" s="11" t="s">
        <v>75</v>
      </c>
      <c r="F46" s="11" t="s">
        <v>75</v>
      </c>
      <c r="G46" s="11" t="s">
        <v>75</v>
      </c>
      <c r="H46" s="11" t="s">
        <v>75</v>
      </c>
    </row>
    <row r="47" spans="1:8" x14ac:dyDescent="0.25">
      <c r="A47" s="9" t="s">
        <v>9</v>
      </c>
      <c r="B47" s="10">
        <v>305</v>
      </c>
      <c r="C47" s="10">
        <v>305</v>
      </c>
      <c r="D47" s="11" t="s">
        <v>75</v>
      </c>
      <c r="E47" s="11" t="s">
        <v>75</v>
      </c>
      <c r="F47" s="11" t="s">
        <v>75</v>
      </c>
      <c r="G47" s="11" t="s">
        <v>75</v>
      </c>
      <c r="H47" s="11" t="s">
        <v>75</v>
      </c>
    </row>
    <row r="48" spans="1:8" x14ac:dyDescent="0.25">
      <c r="A48" s="9" t="s">
        <v>11</v>
      </c>
      <c r="B48" s="10">
        <v>499</v>
      </c>
      <c r="C48" s="10">
        <v>499</v>
      </c>
      <c r="D48" s="11" t="s">
        <v>75</v>
      </c>
      <c r="E48" s="11" t="s">
        <v>75</v>
      </c>
      <c r="F48" s="11" t="s">
        <v>75</v>
      </c>
      <c r="G48" s="11" t="s">
        <v>75</v>
      </c>
      <c r="H48" s="11" t="s">
        <v>75</v>
      </c>
    </row>
    <row r="49" spans="1:10" x14ac:dyDescent="0.25">
      <c r="A49" s="9" t="s">
        <v>44</v>
      </c>
      <c r="B49" s="10">
        <v>4940</v>
      </c>
      <c r="C49" s="10">
        <v>8</v>
      </c>
      <c r="D49" s="11" t="s">
        <v>75</v>
      </c>
      <c r="E49" s="11" t="s">
        <v>75</v>
      </c>
      <c r="F49" s="10">
        <v>3399</v>
      </c>
      <c r="G49" s="10">
        <v>1533</v>
      </c>
      <c r="H49" s="11" t="s">
        <v>75</v>
      </c>
    </row>
    <row r="50" spans="1:10" x14ac:dyDescent="0.25">
      <c r="A50" s="9" t="s">
        <v>16</v>
      </c>
      <c r="B50" s="10">
        <v>974</v>
      </c>
      <c r="C50" s="10">
        <v>1</v>
      </c>
      <c r="D50" s="11" t="s">
        <v>75</v>
      </c>
      <c r="E50" s="11" t="s">
        <v>75</v>
      </c>
      <c r="F50" s="11" t="s">
        <v>75</v>
      </c>
      <c r="G50" s="10">
        <v>973</v>
      </c>
      <c r="H50" s="11" t="s">
        <v>75</v>
      </c>
    </row>
    <row r="51" spans="1:10" x14ac:dyDescent="0.25">
      <c r="A51" s="9" t="s">
        <v>49</v>
      </c>
      <c r="B51" s="10">
        <v>5977</v>
      </c>
      <c r="C51" s="11" t="s">
        <v>75</v>
      </c>
      <c r="D51" s="11" t="s">
        <v>75</v>
      </c>
      <c r="E51" s="10">
        <v>36</v>
      </c>
      <c r="F51" s="10">
        <v>3399</v>
      </c>
      <c r="G51" s="10">
        <v>2542</v>
      </c>
      <c r="H51" s="11" t="s">
        <v>75</v>
      </c>
      <c r="J51" s="4"/>
    </row>
    <row r="52" spans="1:10" x14ac:dyDescent="0.25">
      <c r="A52" s="9" t="s">
        <v>94</v>
      </c>
      <c r="B52" s="10">
        <v>3</v>
      </c>
      <c r="C52" s="10">
        <v>2</v>
      </c>
      <c r="D52" s="10">
        <v>1</v>
      </c>
      <c r="E52" s="11" t="s">
        <v>75</v>
      </c>
      <c r="F52" s="11" t="s">
        <v>75</v>
      </c>
      <c r="G52" s="11" t="s">
        <v>75</v>
      </c>
      <c r="H52" s="11" t="s">
        <v>75</v>
      </c>
    </row>
    <row r="53" spans="1:10" x14ac:dyDescent="0.25">
      <c r="A53" s="9" t="s">
        <v>95</v>
      </c>
      <c r="B53" s="10">
        <v>73</v>
      </c>
      <c r="C53" s="10">
        <v>58</v>
      </c>
      <c r="D53" s="11" t="s">
        <v>75</v>
      </c>
      <c r="E53" s="10">
        <v>8</v>
      </c>
      <c r="F53" s="11" t="s">
        <v>75</v>
      </c>
      <c r="G53" s="10">
        <v>7</v>
      </c>
      <c r="H53" s="11" t="s">
        <v>75</v>
      </c>
    </row>
    <row r="54" spans="1:10" x14ac:dyDescent="0.25">
      <c r="A54" s="9" t="s">
        <v>96</v>
      </c>
      <c r="B54" s="10">
        <v>42</v>
      </c>
      <c r="C54" s="10">
        <v>42</v>
      </c>
      <c r="D54" s="11" t="s">
        <v>75</v>
      </c>
      <c r="E54" s="11" t="s">
        <v>75</v>
      </c>
      <c r="F54" s="11" t="s">
        <v>75</v>
      </c>
      <c r="G54" s="11" t="s">
        <v>75</v>
      </c>
      <c r="H54" s="11" t="s">
        <v>75</v>
      </c>
    </row>
    <row r="55" spans="1:10" x14ac:dyDescent="0.25">
      <c r="A55" s="9" t="s">
        <v>97</v>
      </c>
      <c r="B55" s="10">
        <v>5</v>
      </c>
      <c r="C55" s="11" t="s">
        <v>75</v>
      </c>
      <c r="D55" s="10">
        <v>5</v>
      </c>
      <c r="E55" s="11" t="s">
        <v>75</v>
      </c>
      <c r="F55" s="11" t="s">
        <v>75</v>
      </c>
      <c r="G55" s="11" t="s">
        <v>75</v>
      </c>
      <c r="H55" s="11" t="s">
        <v>75</v>
      </c>
    </row>
    <row r="56" spans="1:10" x14ac:dyDescent="0.25">
      <c r="A56" s="9" t="s">
        <v>98</v>
      </c>
      <c r="B56" s="10">
        <v>4932</v>
      </c>
      <c r="C56" s="11" t="s">
        <v>75</v>
      </c>
      <c r="D56" s="11" t="s">
        <v>75</v>
      </c>
      <c r="E56" s="11" t="s">
        <v>75</v>
      </c>
      <c r="F56" s="10">
        <v>3399</v>
      </c>
      <c r="G56" s="10">
        <v>1533</v>
      </c>
      <c r="H56" s="11" t="s">
        <v>75</v>
      </c>
    </row>
    <row r="57" spans="1:10" x14ac:dyDescent="0.25">
      <c r="A57" s="9" t="s">
        <v>40</v>
      </c>
      <c r="B57" s="10">
        <v>4934</v>
      </c>
      <c r="C57" s="10">
        <v>2</v>
      </c>
      <c r="D57" s="11" t="s">
        <v>75</v>
      </c>
      <c r="E57" s="11" t="s">
        <v>75</v>
      </c>
      <c r="F57" s="10">
        <v>3399</v>
      </c>
      <c r="G57" s="10">
        <v>1533</v>
      </c>
      <c r="H57" s="11" t="s">
        <v>75</v>
      </c>
    </row>
    <row r="58" spans="1:10" x14ac:dyDescent="0.25">
      <c r="A58" s="9" t="s">
        <v>32</v>
      </c>
      <c r="B58" s="10">
        <v>4932</v>
      </c>
      <c r="C58" s="11" t="s">
        <v>75</v>
      </c>
      <c r="D58" s="11" t="s">
        <v>75</v>
      </c>
      <c r="E58" s="11" t="s">
        <v>75</v>
      </c>
      <c r="F58" s="10">
        <v>3399</v>
      </c>
      <c r="G58" s="10">
        <v>1533</v>
      </c>
      <c r="H58" s="11" t="s">
        <v>75</v>
      </c>
    </row>
    <row r="59" spans="1:10" x14ac:dyDescent="0.25">
      <c r="A59" s="9" t="s">
        <v>99</v>
      </c>
      <c r="B59" s="10">
        <v>79</v>
      </c>
      <c r="C59" s="11" t="s">
        <v>75</v>
      </c>
      <c r="D59" s="11" t="s">
        <v>75</v>
      </c>
      <c r="E59" s="11" t="s">
        <v>75</v>
      </c>
      <c r="F59" s="11" t="s">
        <v>75</v>
      </c>
      <c r="G59" s="11" t="s">
        <v>75</v>
      </c>
      <c r="H59" s="10">
        <v>79</v>
      </c>
    </row>
    <row r="60" spans="1:10" x14ac:dyDescent="0.25">
      <c r="A60" s="12" t="s">
        <v>100</v>
      </c>
      <c r="B60" s="11" t="s">
        <v>75</v>
      </c>
      <c r="C60" s="11" t="s">
        <v>75</v>
      </c>
      <c r="D60" s="11" t="s">
        <v>75</v>
      </c>
      <c r="E60" s="11" t="s">
        <v>75</v>
      </c>
      <c r="F60" s="11" t="s">
        <v>75</v>
      </c>
      <c r="G60" s="11" t="s">
        <v>75</v>
      </c>
      <c r="H60" s="11" t="s">
        <v>75</v>
      </c>
    </row>
    <row r="61" spans="1:10" x14ac:dyDescent="0.25">
      <c r="A61" s="9" t="s">
        <v>31</v>
      </c>
      <c r="B61" s="10">
        <v>4932</v>
      </c>
      <c r="C61" s="11" t="s">
        <v>75</v>
      </c>
      <c r="D61" s="11" t="s">
        <v>75</v>
      </c>
      <c r="E61" s="11" t="s">
        <v>75</v>
      </c>
      <c r="F61" s="10">
        <v>3399</v>
      </c>
      <c r="G61" s="10">
        <v>1533</v>
      </c>
      <c r="H61" s="11" t="s">
        <v>75</v>
      </c>
    </row>
    <row r="62" spans="1:10" x14ac:dyDescent="0.25">
      <c r="A62" s="9" t="s">
        <v>14</v>
      </c>
      <c r="B62" s="10">
        <v>933</v>
      </c>
      <c r="C62" s="10">
        <v>15</v>
      </c>
      <c r="D62" s="11" t="s">
        <v>75</v>
      </c>
      <c r="E62" s="11" t="s">
        <v>75</v>
      </c>
      <c r="F62" s="11" t="s">
        <v>75</v>
      </c>
      <c r="G62" s="10">
        <v>918</v>
      </c>
      <c r="H62" s="11" t="s">
        <v>75</v>
      </c>
    </row>
    <row r="63" spans="1:10" x14ac:dyDescent="0.25">
      <c r="A63" s="9" t="s">
        <v>101</v>
      </c>
      <c r="B63" s="10">
        <v>2</v>
      </c>
      <c r="C63" s="11" t="s">
        <v>75</v>
      </c>
      <c r="D63" s="10">
        <v>2</v>
      </c>
      <c r="E63" s="11" t="s">
        <v>75</v>
      </c>
      <c r="F63" s="11" t="s">
        <v>75</v>
      </c>
      <c r="G63" s="11" t="s">
        <v>75</v>
      </c>
      <c r="H63" s="11" t="s">
        <v>75</v>
      </c>
    </row>
    <row r="64" spans="1:10" x14ac:dyDescent="0.25">
      <c r="A64" s="9" t="s">
        <v>102</v>
      </c>
      <c r="B64" s="10">
        <v>85</v>
      </c>
      <c r="C64" s="10">
        <v>36</v>
      </c>
      <c r="D64" s="10">
        <v>49</v>
      </c>
      <c r="E64" s="11" t="s">
        <v>75</v>
      </c>
      <c r="F64" s="11" t="s">
        <v>75</v>
      </c>
      <c r="G64" s="11" t="s">
        <v>75</v>
      </c>
      <c r="H64" s="11" t="s">
        <v>75</v>
      </c>
    </row>
    <row r="65" spans="1:8" x14ac:dyDescent="0.25">
      <c r="A65" s="9" t="s">
        <v>30</v>
      </c>
      <c r="B65" s="10">
        <v>4932</v>
      </c>
      <c r="C65" s="11" t="s">
        <v>75</v>
      </c>
      <c r="D65" s="11" t="s">
        <v>75</v>
      </c>
      <c r="E65" s="11" t="s">
        <v>75</v>
      </c>
      <c r="F65" s="10">
        <v>3399</v>
      </c>
      <c r="G65" s="10">
        <v>1533</v>
      </c>
      <c r="H65" s="11" t="s">
        <v>75</v>
      </c>
    </row>
    <row r="66" spans="1:8" x14ac:dyDescent="0.25">
      <c r="A66" s="12" t="s">
        <v>103</v>
      </c>
      <c r="B66" s="11" t="s">
        <v>75</v>
      </c>
      <c r="C66" s="11" t="s">
        <v>75</v>
      </c>
      <c r="D66" s="11" t="s">
        <v>75</v>
      </c>
      <c r="E66" s="11" t="s">
        <v>75</v>
      </c>
      <c r="F66" s="11" t="s">
        <v>75</v>
      </c>
      <c r="G66" s="11" t="s">
        <v>75</v>
      </c>
      <c r="H66" s="11" t="s">
        <v>75</v>
      </c>
    </row>
    <row r="67" spans="1:8" x14ac:dyDescent="0.25">
      <c r="A67" s="9" t="s">
        <v>104</v>
      </c>
      <c r="B67" s="10">
        <v>28</v>
      </c>
      <c r="C67" s="10">
        <v>28</v>
      </c>
      <c r="D67" s="11" t="s">
        <v>75</v>
      </c>
      <c r="E67" s="11" t="s">
        <v>75</v>
      </c>
      <c r="F67" s="11" t="s">
        <v>75</v>
      </c>
      <c r="G67" s="11" t="s">
        <v>75</v>
      </c>
      <c r="H67" s="11" t="s">
        <v>75</v>
      </c>
    </row>
    <row r="68" spans="1:8" x14ac:dyDescent="0.25">
      <c r="A68" s="9" t="s">
        <v>17</v>
      </c>
      <c r="B68" s="10">
        <v>1047</v>
      </c>
      <c r="C68" s="10">
        <v>10</v>
      </c>
      <c r="D68" s="11" t="s">
        <v>75</v>
      </c>
      <c r="E68" s="11" t="s">
        <v>75</v>
      </c>
      <c r="F68" s="11" t="s">
        <v>75</v>
      </c>
      <c r="G68" s="10">
        <v>1037</v>
      </c>
      <c r="H68" s="11" t="s">
        <v>75</v>
      </c>
    </row>
    <row r="69" spans="1:8" x14ac:dyDescent="0.25">
      <c r="A69" s="15" t="s">
        <v>105</v>
      </c>
      <c r="B69" s="11" t="s">
        <v>75</v>
      </c>
      <c r="C69" s="11" t="s">
        <v>75</v>
      </c>
      <c r="D69" s="11" t="s">
        <v>75</v>
      </c>
      <c r="E69" s="11" t="s">
        <v>75</v>
      </c>
      <c r="F69" s="11" t="s">
        <v>75</v>
      </c>
      <c r="G69" s="11" t="s">
        <v>75</v>
      </c>
      <c r="H69" s="11" t="s">
        <v>75</v>
      </c>
    </row>
    <row r="70" spans="1:8" x14ac:dyDescent="0.25">
      <c r="A70" s="9" t="s">
        <v>48</v>
      </c>
      <c r="B70" s="10">
        <v>4975</v>
      </c>
      <c r="C70" s="10">
        <v>43</v>
      </c>
      <c r="D70" s="11" t="s">
        <v>75</v>
      </c>
      <c r="E70" s="11" t="s">
        <v>75</v>
      </c>
      <c r="F70" s="10">
        <v>3399</v>
      </c>
      <c r="G70" s="10">
        <v>1533</v>
      </c>
      <c r="H70" s="11" t="s">
        <v>75</v>
      </c>
    </row>
    <row r="71" spans="1:8" x14ac:dyDescent="0.25">
      <c r="A71" s="9" t="s">
        <v>46</v>
      </c>
      <c r="B71" s="10">
        <v>4947</v>
      </c>
      <c r="C71" s="10">
        <v>15</v>
      </c>
      <c r="D71" s="11" t="s">
        <v>75</v>
      </c>
      <c r="E71" s="11" t="s">
        <v>75</v>
      </c>
      <c r="F71" s="10">
        <v>3399</v>
      </c>
      <c r="G71" s="10">
        <v>1533</v>
      </c>
      <c r="H71" s="11" t="s">
        <v>75</v>
      </c>
    </row>
    <row r="72" spans="1:8" x14ac:dyDescent="0.25">
      <c r="A72" s="9" t="s">
        <v>24</v>
      </c>
      <c r="B72" s="10">
        <v>4615</v>
      </c>
      <c r="C72" s="10">
        <v>17</v>
      </c>
      <c r="D72" s="11" t="s">
        <v>75</v>
      </c>
      <c r="E72" s="11" t="s">
        <v>75</v>
      </c>
      <c r="F72" s="11" t="s">
        <v>75</v>
      </c>
      <c r="G72" s="10">
        <v>4598</v>
      </c>
      <c r="H72" s="11" t="s">
        <v>75</v>
      </c>
    </row>
    <row r="73" spans="1:8" x14ac:dyDescent="0.25">
      <c r="A73" s="9" t="s">
        <v>47</v>
      </c>
      <c r="B73" s="10">
        <v>4955</v>
      </c>
      <c r="C73" s="10">
        <v>23</v>
      </c>
      <c r="D73" s="11" t="s">
        <v>75</v>
      </c>
      <c r="E73" s="11" t="s">
        <v>75</v>
      </c>
      <c r="F73" s="10">
        <v>3399</v>
      </c>
      <c r="G73" s="10">
        <v>1533</v>
      </c>
      <c r="H73" s="11" t="s">
        <v>75</v>
      </c>
    </row>
    <row r="74" spans="1:8" x14ac:dyDescent="0.25">
      <c r="A74" s="9" t="s">
        <v>7</v>
      </c>
      <c r="B74" s="10">
        <v>262</v>
      </c>
      <c r="C74" s="10">
        <v>165</v>
      </c>
      <c r="D74" s="11" t="s">
        <v>75</v>
      </c>
      <c r="E74" s="10">
        <v>97</v>
      </c>
      <c r="F74" s="11" t="s">
        <v>75</v>
      </c>
      <c r="G74" s="11" t="s">
        <v>75</v>
      </c>
      <c r="H74" s="11" t="s">
        <v>75</v>
      </c>
    </row>
    <row r="75" spans="1:8" x14ac:dyDescent="0.25">
      <c r="A75" s="12" t="s">
        <v>106</v>
      </c>
      <c r="B75" s="11" t="s">
        <v>75</v>
      </c>
      <c r="C75" s="11" t="s">
        <v>75</v>
      </c>
      <c r="D75" s="11" t="s">
        <v>75</v>
      </c>
      <c r="E75" s="11" t="s">
        <v>75</v>
      </c>
      <c r="F75" s="11" t="s">
        <v>75</v>
      </c>
      <c r="G75" s="11" t="s">
        <v>75</v>
      </c>
      <c r="H75" s="11" t="s">
        <v>75</v>
      </c>
    </row>
    <row r="76" spans="1:8" x14ac:dyDescent="0.25">
      <c r="A76" s="9" t="s">
        <v>19</v>
      </c>
      <c r="B76" s="10">
        <v>1247</v>
      </c>
      <c r="C76" s="10">
        <v>61</v>
      </c>
      <c r="D76" s="10">
        <v>3</v>
      </c>
      <c r="E76" s="10">
        <v>214</v>
      </c>
      <c r="F76" s="11" t="s">
        <v>75</v>
      </c>
      <c r="G76" s="10">
        <v>969</v>
      </c>
      <c r="H76" s="11" t="s">
        <v>75</v>
      </c>
    </row>
    <row r="77" spans="1:8" x14ac:dyDescent="0.25">
      <c r="A77" s="12" t="s">
        <v>107</v>
      </c>
      <c r="B77" s="11" t="s">
        <v>75</v>
      </c>
      <c r="C77" s="11" t="s">
        <v>75</v>
      </c>
      <c r="D77" s="11" t="s">
        <v>75</v>
      </c>
      <c r="E77" s="11" t="s">
        <v>75</v>
      </c>
      <c r="F77" s="11" t="s">
        <v>75</v>
      </c>
      <c r="G77" s="11" t="s">
        <v>75</v>
      </c>
      <c r="H77" s="11" t="s">
        <v>75</v>
      </c>
    </row>
    <row r="78" spans="1:8" x14ac:dyDescent="0.25">
      <c r="A78" s="9" t="s">
        <v>39</v>
      </c>
      <c r="B78" s="10">
        <v>4933</v>
      </c>
      <c r="C78" s="10">
        <v>1</v>
      </c>
      <c r="D78" s="11" t="s">
        <v>75</v>
      </c>
      <c r="E78" s="11" t="s">
        <v>75</v>
      </c>
      <c r="F78" s="10">
        <v>3399</v>
      </c>
      <c r="G78" s="10">
        <v>1533</v>
      </c>
      <c r="H78" s="11" t="s">
        <v>75</v>
      </c>
    </row>
    <row r="79" spans="1:8" x14ac:dyDescent="0.25">
      <c r="A79" s="9" t="s">
        <v>41</v>
      </c>
      <c r="B79" s="10">
        <v>4935</v>
      </c>
      <c r="C79" s="11" t="s">
        <v>75</v>
      </c>
      <c r="D79" s="11" t="s">
        <v>75</v>
      </c>
      <c r="E79" s="10">
        <v>3</v>
      </c>
      <c r="F79" s="10">
        <v>3399</v>
      </c>
      <c r="G79" s="10">
        <v>1533</v>
      </c>
      <c r="H79" s="11" t="s">
        <v>75</v>
      </c>
    </row>
    <row r="80" spans="1:8" x14ac:dyDescent="0.25">
      <c r="A80" s="9" t="s">
        <v>29</v>
      </c>
      <c r="B80" s="10">
        <v>4932</v>
      </c>
      <c r="C80" s="11" t="s">
        <v>75</v>
      </c>
      <c r="D80" s="11" t="s">
        <v>75</v>
      </c>
      <c r="E80" s="11" t="s">
        <v>75</v>
      </c>
      <c r="F80" s="10">
        <v>3399</v>
      </c>
      <c r="G80" s="10">
        <v>1533</v>
      </c>
      <c r="H80" s="11" t="s">
        <v>75</v>
      </c>
    </row>
    <row r="81" spans="1:8" x14ac:dyDescent="0.25">
      <c r="A81" s="9" t="s">
        <v>28</v>
      </c>
      <c r="B81" s="10">
        <v>4932</v>
      </c>
      <c r="C81" s="11" t="s">
        <v>75</v>
      </c>
      <c r="D81" s="11" t="s">
        <v>75</v>
      </c>
      <c r="E81" s="11" t="s">
        <v>75</v>
      </c>
      <c r="F81" s="10">
        <v>3399</v>
      </c>
      <c r="G81" s="10">
        <v>1533</v>
      </c>
      <c r="H81" s="11" t="s">
        <v>75</v>
      </c>
    </row>
    <row r="82" spans="1:8" x14ac:dyDescent="0.25">
      <c r="A82" s="9" t="s">
        <v>108</v>
      </c>
      <c r="B82" s="10">
        <v>13</v>
      </c>
      <c r="C82" s="10">
        <v>9</v>
      </c>
      <c r="D82" s="11" t="s">
        <v>75</v>
      </c>
      <c r="E82" s="11" t="s">
        <v>75</v>
      </c>
      <c r="F82" s="11" t="s">
        <v>75</v>
      </c>
      <c r="G82" s="10">
        <v>4</v>
      </c>
      <c r="H82" s="11" t="s">
        <v>75</v>
      </c>
    </row>
    <row r="83" spans="1:8" x14ac:dyDescent="0.25">
      <c r="A83" s="12" t="s">
        <v>109</v>
      </c>
      <c r="B83" s="11" t="s">
        <v>75</v>
      </c>
      <c r="C83" s="11" t="s">
        <v>75</v>
      </c>
      <c r="D83" s="11" t="s">
        <v>75</v>
      </c>
      <c r="E83" s="11" t="s">
        <v>75</v>
      </c>
      <c r="F83" s="11" t="s">
        <v>75</v>
      </c>
      <c r="G83" s="11" t="s">
        <v>75</v>
      </c>
      <c r="H83" s="11" t="s">
        <v>75</v>
      </c>
    </row>
    <row r="84" spans="1:8" x14ac:dyDescent="0.25">
      <c r="A84" s="9" t="s">
        <v>110</v>
      </c>
      <c r="B84" s="10">
        <v>1</v>
      </c>
      <c r="C84" s="10">
        <v>1</v>
      </c>
      <c r="D84" s="11" t="s">
        <v>75</v>
      </c>
      <c r="E84" s="11" t="s">
        <v>75</v>
      </c>
      <c r="F84" s="11" t="s">
        <v>75</v>
      </c>
      <c r="G84" s="11" t="s">
        <v>75</v>
      </c>
      <c r="H84" s="11" t="s">
        <v>75</v>
      </c>
    </row>
    <row r="85" spans="1:8" x14ac:dyDescent="0.25">
      <c r="A85" s="9" t="s">
        <v>10</v>
      </c>
      <c r="B85" s="10">
        <v>313</v>
      </c>
      <c r="C85" s="10">
        <v>310</v>
      </c>
      <c r="D85" s="11" t="s">
        <v>75</v>
      </c>
      <c r="E85" s="11" t="s">
        <v>75</v>
      </c>
      <c r="F85" s="11" t="s">
        <v>75</v>
      </c>
      <c r="G85" s="10">
        <v>3</v>
      </c>
      <c r="H85" s="11" t="s">
        <v>75</v>
      </c>
    </row>
    <row r="86" spans="1:8" x14ac:dyDescent="0.25">
      <c r="A86" s="12" t="s">
        <v>111</v>
      </c>
      <c r="B86" s="11" t="s">
        <v>75</v>
      </c>
      <c r="C86" s="11" t="s">
        <v>75</v>
      </c>
      <c r="D86" s="11" t="s">
        <v>75</v>
      </c>
      <c r="E86" s="11" t="s">
        <v>75</v>
      </c>
      <c r="F86" s="11" t="s">
        <v>75</v>
      </c>
      <c r="G86" s="11" t="s">
        <v>75</v>
      </c>
      <c r="H86" s="11" t="s">
        <v>75</v>
      </c>
    </row>
    <row r="87" spans="1:8" x14ac:dyDescent="0.25">
      <c r="A87" s="9" t="s">
        <v>21</v>
      </c>
      <c r="B87" s="10">
        <v>3112</v>
      </c>
      <c r="C87" s="10">
        <v>22</v>
      </c>
      <c r="D87" s="11" t="s">
        <v>75</v>
      </c>
      <c r="E87" s="11" t="s">
        <v>75</v>
      </c>
      <c r="F87" s="11" t="s">
        <v>75</v>
      </c>
      <c r="G87" s="10">
        <v>3090</v>
      </c>
      <c r="H87" s="11" t="s">
        <v>75</v>
      </c>
    </row>
    <row r="88" spans="1:8" x14ac:dyDescent="0.25">
      <c r="A88" s="9" t="s">
        <v>112</v>
      </c>
      <c r="B88" s="10">
        <v>4932</v>
      </c>
      <c r="C88" s="11" t="s">
        <v>75</v>
      </c>
      <c r="D88" s="11" t="s">
        <v>75</v>
      </c>
      <c r="E88" s="11" t="s">
        <v>75</v>
      </c>
      <c r="F88" s="10">
        <v>3399</v>
      </c>
      <c r="G88" s="10">
        <v>1533</v>
      </c>
      <c r="H88" s="11" t="s">
        <v>75</v>
      </c>
    </row>
    <row r="89" spans="1:8" x14ac:dyDescent="0.25">
      <c r="A89" s="9" t="s">
        <v>113</v>
      </c>
      <c r="B89" s="10">
        <v>587</v>
      </c>
      <c r="C89" s="11" t="s">
        <v>75</v>
      </c>
      <c r="D89" s="10">
        <v>587</v>
      </c>
      <c r="E89" s="11" t="s">
        <v>75</v>
      </c>
      <c r="F89" s="11" t="s">
        <v>75</v>
      </c>
      <c r="G89" s="11" t="s">
        <v>75</v>
      </c>
      <c r="H89" s="11" t="s">
        <v>75</v>
      </c>
    </row>
    <row r="90" spans="1:8" x14ac:dyDescent="0.25">
      <c r="A90" s="12" t="s">
        <v>114</v>
      </c>
      <c r="B90" s="11" t="s">
        <v>75</v>
      </c>
      <c r="C90" s="11" t="s">
        <v>75</v>
      </c>
      <c r="D90" s="11" t="s">
        <v>75</v>
      </c>
      <c r="E90" s="11" t="s">
        <v>75</v>
      </c>
      <c r="F90" s="11" t="s">
        <v>75</v>
      </c>
      <c r="G90" s="11" t="s">
        <v>75</v>
      </c>
      <c r="H90" s="11" t="s">
        <v>75</v>
      </c>
    </row>
    <row r="91" spans="1:8" x14ac:dyDescent="0.25">
      <c r="A91" s="9" t="s">
        <v>15</v>
      </c>
      <c r="B91" s="10">
        <v>960</v>
      </c>
      <c r="C91" s="10">
        <v>66</v>
      </c>
      <c r="D91" s="10">
        <v>894</v>
      </c>
      <c r="E91" s="11" t="s">
        <v>75</v>
      </c>
      <c r="F91" s="11" t="s">
        <v>75</v>
      </c>
      <c r="G91" s="11" t="s">
        <v>75</v>
      </c>
      <c r="H91" s="11" t="s">
        <v>75</v>
      </c>
    </row>
    <row r="92" spans="1:8" x14ac:dyDescent="0.25">
      <c r="A92" s="12" t="s">
        <v>115</v>
      </c>
      <c r="B92" s="11" t="s">
        <v>75</v>
      </c>
      <c r="C92" s="11" t="s">
        <v>75</v>
      </c>
      <c r="D92" s="11" t="s">
        <v>75</v>
      </c>
      <c r="E92" s="11" t="s">
        <v>75</v>
      </c>
      <c r="F92" s="11" t="s">
        <v>75</v>
      </c>
      <c r="G92" s="11" t="s">
        <v>75</v>
      </c>
      <c r="H92" s="11" t="s">
        <v>75</v>
      </c>
    </row>
    <row r="93" spans="1:8" x14ac:dyDescent="0.25">
      <c r="B93" s="5"/>
      <c r="C93" s="5"/>
      <c r="D93" s="5"/>
      <c r="E93" s="5"/>
      <c r="F93" s="5"/>
      <c r="G93" s="5"/>
      <c r="H93" s="5"/>
    </row>
    <row r="94" spans="1:8" x14ac:dyDescent="0.25">
      <c r="B94" s="5"/>
      <c r="C94" s="5"/>
      <c r="D94" s="5"/>
      <c r="E94" s="5"/>
      <c r="F94" s="5"/>
      <c r="G94" s="5"/>
      <c r="H94" s="5"/>
    </row>
    <row r="95" spans="1:8" x14ac:dyDescent="0.25">
      <c r="B95" s="5"/>
      <c r="C95" s="5"/>
      <c r="D95" s="5"/>
      <c r="E95" s="5"/>
      <c r="F95" s="5"/>
      <c r="G95" s="5"/>
      <c r="H95" s="5"/>
    </row>
    <row r="96" spans="1:8" x14ac:dyDescent="0.25">
      <c r="B96" s="5"/>
      <c r="C96" s="5"/>
      <c r="D96" s="5"/>
      <c r="E96" s="5"/>
      <c r="F96" s="5"/>
      <c r="G96" s="5"/>
      <c r="H96" s="5"/>
    </row>
    <row r="97" spans="2:8" x14ac:dyDescent="0.25">
      <c r="B97" s="5"/>
      <c r="C97" s="5"/>
      <c r="D97" s="5"/>
      <c r="E97" s="5"/>
      <c r="F97" s="5"/>
      <c r="G97" s="5"/>
      <c r="H97"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3.2" x14ac:dyDescent="0.25"/>
  <cols>
    <col min="1" max="1" width="39.77734375" customWidth="1"/>
    <col min="2" max="2" width="11.109375" customWidth="1"/>
  </cols>
  <sheetData>
    <row r="1" spans="1:2" x14ac:dyDescent="0.25">
      <c r="A1" s="2" t="s">
        <v>124</v>
      </c>
    </row>
    <row r="2" spans="1:2" x14ac:dyDescent="0.25">
      <c r="A2" s="2"/>
    </row>
    <row r="3" spans="1:2" x14ac:dyDescent="0.25">
      <c r="A3" s="1" t="s">
        <v>2</v>
      </c>
    </row>
    <row r="5" spans="1:2" x14ac:dyDescent="0.25">
      <c r="A5" t="s">
        <v>65</v>
      </c>
      <c r="B5" t="s">
        <v>118</v>
      </c>
    </row>
    <row r="6" spans="1:2" x14ac:dyDescent="0.25">
      <c r="A6" t="s">
        <v>35</v>
      </c>
      <c r="B6">
        <v>509</v>
      </c>
    </row>
    <row r="7" spans="1:2" x14ac:dyDescent="0.25">
      <c r="A7" t="s">
        <v>49</v>
      </c>
      <c r="B7">
        <v>168</v>
      </c>
    </row>
    <row r="8" spans="1:2" x14ac:dyDescent="0.25">
      <c r="A8" t="s">
        <v>51</v>
      </c>
      <c r="B8">
        <v>75</v>
      </c>
    </row>
    <row r="9" spans="1:2" x14ac:dyDescent="0.25">
      <c r="A9" t="s">
        <v>50</v>
      </c>
      <c r="B9">
        <v>51</v>
      </c>
    </row>
    <row r="10" spans="1:2" x14ac:dyDescent="0.25">
      <c r="A10" t="s">
        <v>11</v>
      </c>
      <c r="B10">
        <v>41</v>
      </c>
    </row>
    <row r="11" spans="1:2" x14ac:dyDescent="0.25">
      <c r="A11" t="s">
        <v>23</v>
      </c>
      <c r="B11">
        <v>28</v>
      </c>
    </row>
    <row r="12" spans="1:2" x14ac:dyDescent="0.25">
      <c r="A12" t="s">
        <v>52</v>
      </c>
      <c r="B12">
        <v>28</v>
      </c>
    </row>
    <row r="13" spans="1:2" x14ac:dyDescent="0.25">
      <c r="A13" t="s">
        <v>64</v>
      </c>
      <c r="B13">
        <v>20</v>
      </c>
    </row>
    <row r="14" spans="1:2" x14ac:dyDescent="0.25">
      <c r="A14" t="s">
        <v>14</v>
      </c>
      <c r="B14">
        <v>15</v>
      </c>
    </row>
    <row r="15" spans="1:2" x14ac:dyDescent="0.25">
      <c r="A15" t="s">
        <v>17</v>
      </c>
      <c r="B15">
        <v>8</v>
      </c>
    </row>
    <row r="16" spans="1:2" x14ac:dyDescent="0.25">
      <c r="A16" t="s">
        <v>39</v>
      </c>
      <c r="B16">
        <v>8</v>
      </c>
    </row>
    <row r="17" spans="1:2" x14ac:dyDescent="0.25">
      <c r="A17" t="s">
        <v>63</v>
      </c>
      <c r="B17">
        <v>7</v>
      </c>
    </row>
    <row r="18" spans="1:2" x14ac:dyDescent="0.25">
      <c r="A18" t="s">
        <v>46</v>
      </c>
      <c r="B18">
        <v>7</v>
      </c>
    </row>
    <row r="19" spans="1:2" x14ac:dyDescent="0.25">
      <c r="A19" t="s">
        <v>62</v>
      </c>
      <c r="B19">
        <v>7</v>
      </c>
    </row>
    <row r="20" spans="1:2" x14ac:dyDescent="0.25">
      <c r="A20" t="s">
        <v>126</v>
      </c>
      <c r="B20">
        <v>6</v>
      </c>
    </row>
    <row r="21" spans="1:2" x14ac:dyDescent="0.25">
      <c r="A21" t="s">
        <v>61</v>
      </c>
      <c r="B21">
        <v>5</v>
      </c>
    </row>
    <row r="22" spans="1:2" x14ac:dyDescent="0.25">
      <c r="A22" t="s">
        <v>19</v>
      </c>
      <c r="B22">
        <v>3</v>
      </c>
    </row>
    <row r="23" spans="1:2" x14ac:dyDescent="0.25">
      <c r="A23" t="s">
        <v>60</v>
      </c>
      <c r="B23">
        <v>2</v>
      </c>
    </row>
    <row r="24" spans="1:2" x14ac:dyDescent="0.25">
      <c r="A24" t="s">
        <v>18</v>
      </c>
      <c r="B24">
        <v>1</v>
      </c>
    </row>
    <row r="25" spans="1:2" x14ac:dyDescent="0.25">
      <c r="A25" t="s">
        <v>16</v>
      </c>
      <c r="B25">
        <v>1</v>
      </c>
    </row>
    <row r="26" spans="1:2" x14ac:dyDescent="0.25">
      <c r="A26" t="s">
        <v>24</v>
      </c>
      <c r="B26">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5.1</vt:lpstr>
      <vt:lpstr>5.2</vt:lpstr>
      <vt:lpstr>5.3</vt:lpstr>
      <vt:lpstr>5.4</vt:lpstr>
      <vt:lpstr>5.5</vt:lpstr>
    </vt:vector>
  </TitlesOfParts>
  <Company>World Intellectual Property Organization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lastModifiedBy>KHAN Mosahid</cp:lastModifiedBy>
  <dcterms:created xsi:type="dcterms:W3CDTF">2018-11-23T11:32:22Z</dcterms:created>
  <dcterms:modified xsi:type="dcterms:W3CDTF">2018-11-27T14:54:41Z</dcterms:modified>
</cp:coreProperties>
</file>