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5315" windowHeight="6210"/>
  </bookViews>
  <sheets>
    <sheet name="d7" sheetId="1" r:id="rId1"/>
  </sheets>
  <definedNames>
    <definedName name="_Toc404594413" localSheetId="0">'d7'!$A$1</definedName>
    <definedName name="_Toc404594414" localSheetId="0">'d7'!$A$1</definedName>
    <definedName name="_Toc404594417" localSheetId="0">'d7'!$A$1</definedName>
    <definedName name="_Toc404594419" localSheetId="0">'d7'!$A$1</definedName>
    <definedName name="_Toc404594420" localSheetId="0">'d7'!$A$1</definedName>
    <definedName name="OLE_LINK2" localSheetId="0">'d7'!$A$1</definedName>
  </definedNames>
  <calcPr calcId="145621"/>
</workbook>
</file>

<file path=xl/calcChain.xml><?xml version="1.0" encoding="utf-8"?>
<calcChain xmlns="http://schemas.openxmlformats.org/spreadsheetml/2006/main">
  <c r="D24" i="1" l="1"/>
  <c r="E24" i="1" s="1"/>
  <c r="D23" i="1"/>
  <c r="E23" i="1" s="1"/>
  <c r="D22" i="1"/>
  <c r="E22" i="1" s="1"/>
  <c r="D21" i="1"/>
  <c r="E21" i="1" s="1"/>
  <c r="D20" i="1"/>
  <c r="E20" i="1" s="1"/>
  <c r="D19" i="1"/>
  <c r="E19" i="1" s="1"/>
  <c r="D18" i="1"/>
  <c r="E18" i="1" s="1"/>
  <c r="D17" i="1"/>
  <c r="E17" i="1" s="1"/>
  <c r="D16" i="1"/>
  <c r="E16" i="1" s="1"/>
  <c r="D15" i="1"/>
  <c r="E15" i="1" s="1"/>
  <c r="D14" i="1"/>
  <c r="E14" i="1" s="1"/>
  <c r="D13" i="1"/>
  <c r="E13" i="1" s="1"/>
  <c r="D12" i="1"/>
  <c r="E12" i="1" s="1"/>
  <c r="D11" i="1"/>
  <c r="E11" i="1" s="1"/>
  <c r="D10" i="1"/>
  <c r="E10" i="1" s="1"/>
  <c r="D9" i="1"/>
  <c r="E9" i="1" s="1"/>
  <c r="D8" i="1"/>
  <c r="E8" i="1" s="1"/>
  <c r="D7" i="1"/>
  <c r="E7" i="1" s="1"/>
  <c r="E6" i="1"/>
  <c r="D6" i="1"/>
</calcChain>
</file>

<file path=xl/sharedStrings.xml><?xml version="1.0" encoding="utf-8"?>
<sst xmlns="http://schemas.openxmlformats.org/spreadsheetml/2006/main" count="27" uniqueCount="27">
  <si>
    <t>Resident</t>
  </si>
  <si>
    <t>Non-resident</t>
  </si>
  <si>
    <t>Kenya</t>
  </si>
  <si>
    <t>Belarus</t>
  </si>
  <si>
    <t>Morocco</t>
  </si>
  <si>
    <t>Serbia</t>
  </si>
  <si>
    <t>Republic of Moldova</t>
  </si>
  <si>
    <t>Romania</t>
  </si>
  <si>
    <t>Georgia</t>
  </si>
  <si>
    <t>Bulgaria</t>
  </si>
  <si>
    <t>Azerbaijan</t>
  </si>
  <si>
    <t>Ecuador</t>
  </si>
  <si>
    <t>Uzbekistan</t>
  </si>
  <si>
    <t>Nicaragua</t>
  </si>
  <si>
    <t>Bolivia (Plurinational State of)</t>
  </si>
  <si>
    <t>Costa Rica</t>
  </si>
  <si>
    <t>Jordan</t>
  </si>
  <si>
    <t>Kyrgyzstan</t>
  </si>
  <si>
    <t>D7 Plant variety applications for offices of selected low- and middle-income countries, 2014</t>
  </si>
  <si>
    <t>Source: WIPO Statistics Database, October 2015.</t>
  </si>
  <si>
    <t>Non-resident share (%): 2014</t>
  </si>
  <si>
    <t>Peru</t>
  </si>
  <si>
    <t>Tunisia</t>
  </si>
  <si>
    <t>Panama</t>
  </si>
  <si>
    <t>Note: The selected offices are from different world regions and income groups. Where available, data for all offices are in the statistical table at the end of this section.</t>
  </si>
  <si>
    <t>Total</t>
  </si>
  <si>
    <t>Office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</si>
</sst>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0" xfId="0" applyBorder="1"/>
    <xf numFmtId="164" fontId="0" fillId="0" borderId="0" xfId="0" applyNumberFormat="1" applyBorder="1"/>
    <xf numFmtId="0" fontId="0" fillId="0" borderId="2" xfId="0" applyFill="1" applyBorder="1"/>
    <xf numFmtId="0" fontId="0" fillId="0" borderId="3" xfId="0" applyBorder="1"/>
    <xf numFmtId="164" fontId="0" fillId="0" borderId="3" xfId="0" applyNumberFormat="1" applyBorder="1"/>
    <xf numFmtId="164" fontId="0" fillId="0" borderId="1" xfId="0" applyNumberFormat="1" applyBorder="1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workbookViewId="0">
      <selection activeCell="G1" sqref="G1"/>
    </sheetView>
  </sheetViews>
  <sheetFormatPr defaultRowHeight="12.75" x14ac:dyDescent="0.2"/>
  <cols>
    <col min="1" max="1" width="29.85546875" customWidth="1"/>
    <col min="2" max="2" width="8.28515625" bestFit="1" customWidth="1"/>
    <col min="3" max="3" width="11.42578125" bestFit="1" customWidth="1"/>
    <col min="4" max="4" width="9.28515625" customWidth="1"/>
    <col min="5" max="5" width="25.7109375" bestFit="1" customWidth="1"/>
  </cols>
  <sheetData>
    <row r="1" spans="1:5" x14ac:dyDescent="0.2">
      <c r="A1" s="1" t="s">
        <v>18</v>
      </c>
    </row>
    <row r="2" spans="1:5" ht="50.25" customHeight="1" x14ac:dyDescent="0.2">
      <c r="A2" s="12" t="s">
        <v>24</v>
      </c>
      <c r="B2" s="12"/>
      <c r="C2" s="12"/>
      <c r="D2" s="12"/>
      <c r="E2" s="12"/>
    </row>
    <row r="3" spans="1:5" ht="15" customHeight="1" x14ac:dyDescent="0.2">
      <c r="A3" s="10" t="s">
        <v>19</v>
      </c>
      <c r="B3" s="11"/>
      <c r="C3" s="11"/>
      <c r="D3" s="11"/>
      <c r="E3" s="11"/>
    </row>
    <row r="5" spans="1:5" x14ac:dyDescent="0.2">
      <c r="A5" s="3" t="s">
        <v>26</v>
      </c>
      <c r="B5" s="3" t="s">
        <v>0</v>
      </c>
      <c r="C5" s="3" t="s">
        <v>1</v>
      </c>
      <c r="D5" s="3" t="s">
        <v>25</v>
      </c>
      <c r="E5" s="6" t="s">
        <v>20</v>
      </c>
    </row>
    <row r="6" spans="1:5" x14ac:dyDescent="0.2">
      <c r="A6" s="7" t="s">
        <v>4</v>
      </c>
      <c r="B6" s="7">
        <v>13</v>
      </c>
      <c r="C6" s="7">
        <v>63</v>
      </c>
      <c r="D6" s="7">
        <f>SUM(B6:C6)</f>
        <v>76</v>
      </c>
      <c r="E6" s="8">
        <f>ROUND(C6/D6*100,1)</f>
        <v>82.9</v>
      </c>
    </row>
    <row r="7" spans="1:5" x14ac:dyDescent="0.2">
      <c r="A7" s="4" t="s">
        <v>2</v>
      </c>
      <c r="B7" s="4">
        <v>8</v>
      </c>
      <c r="C7" s="4">
        <v>61</v>
      </c>
      <c r="D7" s="4">
        <f t="shared" ref="D7:D24" si="0">SUM(B7:C7)</f>
        <v>69</v>
      </c>
      <c r="E7" s="5">
        <f t="shared" ref="E7:E24" si="1">ROUND(C7/D7*100,1)</f>
        <v>88.4</v>
      </c>
    </row>
    <row r="8" spans="1:5" x14ac:dyDescent="0.2">
      <c r="A8" s="4" t="s">
        <v>8</v>
      </c>
      <c r="B8" s="4">
        <v>19</v>
      </c>
      <c r="C8" s="4">
        <v>42</v>
      </c>
      <c r="D8" s="4">
        <f t="shared" si="0"/>
        <v>61</v>
      </c>
      <c r="E8" s="5">
        <f t="shared" si="1"/>
        <v>68.900000000000006</v>
      </c>
    </row>
    <row r="9" spans="1:5" x14ac:dyDescent="0.2">
      <c r="A9" s="4" t="s">
        <v>21</v>
      </c>
      <c r="B9" s="4">
        <v>10</v>
      </c>
      <c r="C9" s="4">
        <v>46</v>
      </c>
      <c r="D9" s="4">
        <f t="shared" si="0"/>
        <v>56</v>
      </c>
      <c r="E9" s="5">
        <f t="shared" si="1"/>
        <v>82.1</v>
      </c>
    </row>
    <row r="10" spans="1:5" x14ac:dyDescent="0.2">
      <c r="A10" s="4" t="s">
        <v>5</v>
      </c>
      <c r="B10" s="4">
        <v>0</v>
      </c>
      <c r="C10" s="4">
        <v>53</v>
      </c>
      <c r="D10" s="4">
        <f t="shared" si="0"/>
        <v>53</v>
      </c>
      <c r="E10" s="5">
        <f t="shared" si="1"/>
        <v>100</v>
      </c>
    </row>
    <row r="11" spans="1:5" x14ac:dyDescent="0.2">
      <c r="A11" s="4" t="s">
        <v>11</v>
      </c>
      <c r="B11" s="4">
        <v>12</v>
      </c>
      <c r="C11" s="4">
        <v>38</v>
      </c>
      <c r="D11" s="4">
        <f t="shared" si="0"/>
        <v>50</v>
      </c>
      <c r="E11" s="5">
        <f t="shared" si="1"/>
        <v>76</v>
      </c>
    </row>
    <row r="12" spans="1:5" x14ac:dyDescent="0.2">
      <c r="A12" s="4" t="s">
        <v>6</v>
      </c>
      <c r="B12" s="4">
        <v>27</v>
      </c>
      <c r="C12" s="4">
        <v>7</v>
      </c>
      <c r="D12" s="4">
        <f t="shared" si="0"/>
        <v>34</v>
      </c>
      <c r="E12" s="5">
        <f t="shared" si="1"/>
        <v>20.6</v>
      </c>
    </row>
    <row r="13" spans="1:5" x14ac:dyDescent="0.2">
      <c r="A13" s="4" t="s">
        <v>7</v>
      </c>
      <c r="B13" s="4">
        <v>32</v>
      </c>
      <c r="C13" s="4">
        <v>0</v>
      </c>
      <c r="D13" s="4">
        <f t="shared" si="0"/>
        <v>32</v>
      </c>
      <c r="E13" s="5">
        <f t="shared" si="1"/>
        <v>0</v>
      </c>
    </row>
    <row r="14" spans="1:5" x14ac:dyDescent="0.2">
      <c r="A14" s="4" t="s">
        <v>3</v>
      </c>
      <c r="B14" s="4">
        <v>6</v>
      </c>
      <c r="C14" s="4">
        <v>23</v>
      </c>
      <c r="D14" s="4">
        <f t="shared" si="0"/>
        <v>29</v>
      </c>
      <c r="E14" s="5">
        <f t="shared" si="1"/>
        <v>79.3</v>
      </c>
    </row>
    <row r="15" spans="1:5" x14ac:dyDescent="0.2">
      <c r="A15" s="4" t="s">
        <v>12</v>
      </c>
      <c r="B15" s="4">
        <v>29</v>
      </c>
      <c r="C15" s="4">
        <v>0</v>
      </c>
      <c r="D15" s="4">
        <f t="shared" si="0"/>
        <v>29</v>
      </c>
      <c r="E15" s="5">
        <f t="shared" si="1"/>
        <v>0</v>
      </c>
    </row>
    <row r="16" spans="1:5" x14ac:dyDescent="0.2">
      <c r="A16" s="4" t="s">
        <v>9</v>
      </c>
      <c r="B16" s="4">
        <v>21</v>
      </c>
      <c r="C16" s="4">
        <v>0</v>
      </c>
      <c r="D16" s="4">
        <f t="shared" si="0"/>
        <v>21</v>
      </c>
      <c r="E16" s="5">
        <f t="shared" si="1"/>
        <v>0</v>
      </c>
    </row>
    <row r="17" spans="1:5" x14ac:dyDescent="0.2">
      <c r="A17" s="4" t="s">
        <v>15</v>
      </c>
      <c r="B17" s="4">
        <v>0</v>
      </c>
      <c r="C17" s="4">
        <v>20</v>
      </c>
      <c r="D17" s="4">
        <f t="shared" si="0"/>
        <v>20</v>
      </c>
      <c r="E17" s="5">
        <f t="shared" si="1"/>
        <v>100</v>
      </c>
    </row>
    <row r="18" spans="1:5" x14ac:dyDescent="0.2">
      <c r="A18" s="4" t="s">
        <v>10</v>
      </c>
      <c r="B18" s="4">
        <v>19</v>
      </c>
      <c r="C18" s="4">
        <v>0</v>
      </c>
      <c r="D18" s="4">
        <f t="shared" si="0"/>
        <v>19</v>
      </c>
      <c r="E18" s="5">
        <f t="shared" si="1"/>
        <v>0</v>
      </c>
    </row>
    <row r="19" spans="1:5" x14ac:dyDescent="0.2">
      <c r="A19" s="4" t="s">
        <v>16</v>
      </c>
      <c r="B19" s="4">
        <v>0</v>
      </c>
      <c r="C19" s="4">
        <v>12</v>
      </c>
      <c r="D19" s="4">
        <f t="shared" si="0"/>
        <v>12</v>
      </c>
      <c r="E19" s="5">
        <f t="shared" si="1"/>
        <v>100</v>
      </c>
    </row>
    <row r="20" spans="1:5" x14ac:dyDescent="0.2">
      <c r="A20" s="4" t="s">
        <v>13</v>
      </c>
      <c r="B20" s="4">
        <v>3</v>
      </c>
      <c r="C20" s="4">
        <v>4</v>
      </c>
      <c r="D20" s="4">
        <f t="shared" si="0"/>
        <v>7</v>
      </c>
      <c r="E20" s="5">
        <f t="shared" si="1"/>
        <v>57.1</v>
      </c>
    </row>
    <row r="21" spans="1:5" x14ac:dyDescent="0.2">
      <c r="A21" s="4" t="s">
        <v>22</v>
      </c>
      <c r="B21" s="4">
        <v>1</v>
      </c>
      <c r="C21" s="4">
        <v>6</v>
      </c>
      <c r="D21" s="4">
        <f t="shared" si="0"/>
        <v>7</v>
      </c>
      <c r="E21" s="5">
        <f t="shared" si="1"/>
        <v>85.7</v>
      </c>
    </row>
    <row r="22" spans="1:5" x14ac:dyDescent="0.2">
      <c r="A22" s="4" t="s">
        <v>14</v>
      </c>
      <c r="B22" s="4">
        <v>4</v>
      </c>
      <c r="C22" s="4">
        <v>2</v>
      </c>
      <c r="D22" s="4">
        <f t="shared" si="0"/>
        <v>6</v>
      </c>
      <c r="E22" s="5">
        <f t="shared" si="1"/>
        <v>33.299999999999997</v>
      </c>
    </row>
    <row r="23" spans="1:5" x14ac:dyDescent="0.2">
      <c r="A23" s="4" t="s">
        <v>23</v>
      </c>
      <c r="B23" s="4">
        <v>3</v>
      </c>
      <c r="C23" s="4">
        <v>0</v>
      </c>
      <c r="D23" s="4">
        <f t="shared" si="0"/>
        <v>3</v>
      </c>
      <c r="E23" s="5">
        <f t="shared" si="1"/>
        <v>0</v>
      </c>
    </row>
    <row r="24" spans="1:5" x14ac:dyDescent="0.2">
      <c r="A24" s="2" t="s">
        <v>17</v>
      </c>
      <c r="B24" s="2">
        <v>1</v>
      </c>
      <c r="C24" s="2">
        <v>0</v>
      </c>
      <c r="D24" s="2">
        <f t="shared" si="0"/>
        <v>1</v>
      </c>
      <c r="E24" s="9">
        <f t="shared" si="1"/>
        <v>0</v>
      </c>
    </row>
    <row r="25" spans="1:5" x14ac:dyDescent="0.2">
      <c r="A25" s="4"/>
      <c r="B25" s="5"/>
      <c r="C25" s="5"/>
    </row>
    <row r="26" spans="1:5" x14ac:dyDescent="0.2">
      <c r="A26" s="4"/>
      <c r="B26" s="4"/>
      <c r="C26" s="4"/>
    </row>
    <row r="27" spans="1:5" x14ac:dyDescent="0.2">
      <c r="A27" s="4"/>
      <c r="B27" s="4"/>
      <c r="C27" s="4"/>
    </row>
  </sheetData>
  <mergeCells count="2">
    <mergeCell ref="A3:E3"/>
    <mergeCell ref="A2:E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d7</vt:lpstr>
      <vt:lpstr>'d7'!_Toc404594413</vt:lpstr>
      <vt:lpstr>'d7'!_Toc404594414</vt:lpstr>
      <vt:lpstr>'d7'!_Toc404594417</vt:lpstr>
      <vt:lpstr>'d7'!_Toc404594419</vt:lpstr>
      <vt:lpstr>'d7'!_Toc404594420</vt:lpstr>
      <vt:lpstr>'d7'!OLE_LINK2</vt:lpstr>
    </vt:vector>
  </TitlesOfParts>
  <Company>World Intellectual Property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NEHA DEOPA</dc:creator>
  <cp:lastModifiedBy>LAMB Ryan</cp:lastModifiedBy>
  <dcterms:created xsi:type="dcterms:W3CDTF">2014-12-05T08:33:21Z</dcterms:created>
  <dcterms:modified xsi:type="dcterms:W3CDTF">2015-12-10T11:11:41Z</dcterms:modified>
</cp:coreProperties>
</file>