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25" windowWidth="18780" windowHeight="11700"/>
  </bookViews>
  <sheets>
    <sheet name="a21" sheetId="1" r:id="rId1"/>
  </sheets>
  <calcPr calcId="145621"/>
</workbook>
</file>

<file path=xl/calcChain.xml><?xml version="1.0" encoding="utf-8"?>
<calcChain xmlns="http://schemas.openxmlformats.org/spreadsheetml/2006/main">
  <c r="D49" i="1" l="1"/>
  <c r="E49" i="1"/>
  <c r="F49" i="1"/>
  <c r="G49" i="1"/>
  <c r="C49" i="1"/>
</calcChain>
</file>

<file path=xl/sharedStrings.xml><?xml version="1.0" encoding="utf-8"?>
<sst xmlns="http://schemas.openxmlformats.org/spreadsheetml/2006/main" count="52" uniqueCount="52">
  <si>
    <t>Total</t>
  </si>
  <si>
    <t>Measurement</t>
  </si>
  <si>
    <t>Electrical machinery, apparatus, energy</t>
  </si>
  <si>
    <t>Audio-visual technology</t>
  </si>
  <si>
    <t>Telecommunications</t>
  </si>
  <si>
    <t>Digital communication</t>
  </si>
  <si>
    <t>Basic communication processes</t>
  </si>
  <si>
    <t>Organic fine chemistry</t>
  </si>
  <si>
    <t>Biotechnology</t>
  </si>
  <si>
    <t>Pharmaceuticals</t>
  </si>
  <si>
    <t>Macromolecular chemistry, polymers</t>
  </si>
  <si>
    <t>Food chemistry</t>
  </si>
  <si>
    <t>Basic materials chemistry</t>
  </si>
  <si>
    <t>Materials, metallurgy</t>
  </si>
  <si>
    <t>Surface technology, coating</t>
  </si>
  <si>
    <t>Micro-structural and nano-technology</t>
  </si>
  <si>
    <t>Chemical engineering</t>
  </si>
  <si>
    <t>Environmental technology</t>
  </si>
  <si>
    <t>Handling</t>
  </si>
  <si>
    <t>Machine tools</t>
  </si>
  <si>
    <t>Engines, pumps, turbines</t>
  </si>
  <si>
    <t>Textile and paper machines</t>
  </si>
  <si>
    <t>Other special machines</t>
  </si>
  <si>
    <t>Thermal processes and apparatus</t>
  </si>
  <si>
    <t>Mechanical elements</t>
  </si>
  <si>
    <t>Transport</t>
  </si>
  <si>
    <t>Furniture, games</t>
  </si>
  <si>
    <t>Other consumer goods</t>
  </si>
  <si>
    <t>Civil engineering</t>
  </si>
  <si>
    <t>Computer technology</t>
  </si>
  <si>
    <t>IT methods for management</t>
  </si>
  <si>
    <t>Semiconductors</t>
  </si>
  <si>
    <t>Optics</t>
  </si>
  <si>
    <t>Analysis of biological materials</t>
  </si>
  <si>
    <t>Control</t>
  </si>
  <si>
    <t>Medical technology</t>
  </si>
  <si>
    <t>Other fields</t>
  </si>
  <si>
    <t>Mechanical engineering</t>
  </si>
  <si>
    <t>Chemistry</t>
  </si>
  <si>
    <t>Instruments</t>
  </si>
  <si>
    <t>Electrical engineering</t>
  </si>
  <si>
    <t>Field of technology</t>
  </si>
  <si>
    <t>Publication year</t>
  </si>
  <si>
    <t>Share (%)</t>
  </si>
  <si>
    <t>2008-12</t>
  </si>
  <si>
    <t>Unknown</t>
  </si>
  <si>
    <t>Average growth rate (%)</t>
  </si>
  <si>
    <t>A21 Patent applications worldwide by field of technology</t>
  </si>
  <si>
    <t>Note:</t>
  </si>
  <si>
    <t>Every patent application is assigned one or more International Patent Classification (IPC) symbols. If a patent application relates to multiple fields of technology, it is divided into equal shares, each representing one field of technology (fractional counting). Applications with no IPC symbol are not considered. Data refer to published patent applications. There is a minimum delay of 18 months between the application date and the publication date. For this reason, 2012 is the latest year with statistics on patents by technology field. The IPC-technology concordance table (available at www.wipo.int/ipstats/en) was used to convert IPC symbols into 35 corresponding fields of technology.</t>
  </si>
  <si>
    <t xml:space="preserve"> WIPO statistics database and EPO PATSTAT database, October 2014.</t>
  </si>
  <si>
    <t>Source: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</si>
</sst>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9"/>
      <color theme="1"/>
      <name val="Arial"/>
      <family val="2"/>
    </font>
    <font>
      <sz val="9"/>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8">
    <xf numFmtId="0" fontId="0" fillId="0" borderId="0" xfId="0"/>
    <xf numFmtId="0" fontId="18" fillId="0" borderId="0" xfId="0" applyFont="1"/>
    <xf numFmtId="0" fontId="19" fillId="0" borderId="0" xfId="0" applyFont="1"/>
    <xf numFmtId="3" fontId="19" fillId="0" borderId="0" xfId="0" applyNumberFormat="1" applyFont="1"/>
    <xf numFmtId="4" fontId="19" fillId="0" borderId="0" xfId="0" applyNumberFormat="1" applyFont="1"/>
    <xf numFmtId="0" fontId="19" fillId="0" borderId="11" xfId="0" applyFont="1" applyBorder="1"/>
    <xf numFmtId="0" fontId="18" fillId="0" borderId="12" xfId="0" applyFont="1" applyBorder="1"/>
    <xf numFmtId="0" fontId="19" fillId="0" borderId="12" xfId="0" applyFont="1" applyBorder="1"/>
    <xf numFmtId="0" fontId="18" fillId="0" borderId="11" xfId="0" applyFont="1" applyBorder="1"/>
    <xf numFmtId="0" fontId="19" fillId="0" borderId="0" xfId="0" applyFont="1" applyBorder="1"/>
    <xf numFmtId="164" fontId="19" fillId="0" borderId="0" xfId="0" applyNumberFormat="1" applyFont="1" applyBorder="1"/>
    <xf numFmtId="0" fontId="19" fillId="0" borderId="0" xfId="0" applyFont="1" applyFill="1" applyBorder="1"/>
    <xf numFmtId="0" fontId="19" fillId="0" borderId="12" xfId="0" applyFont="1" applyFill="1" applyBorder="1"/>
    <xf numFmtId="164" fontId="19" fillId="0" borderId="12" xfId="0" applyNumberFormat="1" applyFont="1" applyBorder="1"/>
    <xf numFmtId="0" fontId="19" fillId="0" borderId="11" xfId="0" applyFont="1" applyFill="1" applyBorder="1"/>
    <xf numFmtId="164" fontId="19" fillId="0" borderId="11" xfId="0" applyNumberFormat="1" applyFont="1" applyBorder="1"/>
    <xf numFmtId="3" fontId="19" fillId="0" borderId="0" xfId="0" applyNumberFormat="1" applyFont="1" applyBorder="1"/>
    <xf numFmtId="3" fontId="19" fillId="0" borderId="12" xfId="0" applyNumberFormat="1" applyFont="1" applyBorder="1"/>
    <xf numFmtId="3" fontId="19" fillId="0" borderId="11" xfId="0" applyNumberFormat="1" applyFont="1" applyBorder="1"/>
    <xf numFmtId="0" fontId="18" fillId="0" borderId="0" xfId="0" applyFont="1" applyBorder="1"/>
    <xf numFmtId="0" fontId="19" fillId="0" borderId="10" xfId="0" applyFont="1" applyBorder="1"/>
    <xf numFmtId="3" fontId="19" fillId="0" borderId="10" xfId="0" applyNumberFormat="1" applyFont="1" applyBorder="1"/>
    <xf numFmtId="164" fontId="19" fillId="0" borderId="10" xfId="0" applyNumberFormat="1" applyFont="1" applyBorder="1"/>
    <xf numFmtId="0" fontId="19" fillId="0" borderId="0" xfId="0" applyFont="1" applyAlignment="1">
      <alignment horizontal="justify" vertical="top"/>
    </xf>
    <xf numFmtId="0" fontId="19" fillId="0" borderId="0" xfId="0" applyFont="1" applyAlignment="1">
      <alignment vertical="top"/>
    </xf>
    <xf numFmtId="0" fontId="18" fillId="0" borderId="10" xfId="0" applyFont="1" applyBorder="1"/>
    <xf numFmtId="3" fontId="18" fillId="0" borderId="10" xfId="0" applyNumberFormat="1" applyFont="1" applyBorder="1"/>
    <xf numFmtId="164" fontId="18" fillId="0" borderId="10" xfId="0" applyNumberFormat="1" applyFont="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abSelected="1" workbookViewId="0">
      <selection activeCell="D1" sqref="D1"/>
    </sheetView>
  </sheetViews>
  <sheetFormatPr defaultRowHeight="12" x14ac:dyDescent="0.2"/>
  <cols>
    <col min="1" max="1" width="7.85546875" style="2" customWidth="1"/>
    <col min="2" max="2" width="71.85546875" style="2" customWidth="1"/>
    <col min="3" max="7" width="9.140625" style="2"/>
    <col min="8" max="8" width="3.7109375" style="2" customWidth="1"/>
    <col min="9" max="9" width="19.5703125" style="2" customWidth="1"/>
    <col min="10" max="10" width="9.42578125" style="2" customWidth="1"/>
    <col min="11" max="15" width="5.7109375" style="2" customWidth="1"/>
    <col min="16" max="16384" width="9.140625" style="2"/>
  </cols>
  <sheetData>
    <row r="1" spans="1:13" x14ac:dyDescent="0.2">
      <c r="A1" s="1" t="s">
        <v>47</v>
      </c>
    </row>
    <row r="2" spans="1:13" ht="99.75" customHeight="1" x14ac:dyDescent="0.2">
      <c r="A2" s="24" t="s">
        <v>48</v>
      </c>
      <c r="B2" s="23" t="s">
        <v>49</v>
      </c>
    </row>
    <row r="3" spans="1:13" ht="18.75" customHeight="1" x14ac:dyDescent="0.2">
      <c r="A3" s="24" t="s">
        <v>51</v>
      </c>
      <c r="B3" s="23" t="s">
        <v>50</v>
      </c>
    </row>
    <row r="4" spans="1:13" ht="14.25" customHeight="1" x14ac:dyDescent="0.2">
      <c r="A4" s="24"/>
      <c r="B4" s="23"/>
    </row>
    <row r="5" spans="1:13" ht="13.5" customHeight="1" x14ac:dyDescent="0.2">
      <c r="A5" s="24"/>
      <c r="B5" s="23"/>
    </row>
    <row r="6" spans="1:13" x14ac:dyDescent="0.2">
      <c r="A6" s="5"/>
      <c r="B6" s="5"/>
      <c r="C6" s="5" t="s">
        <v>42</v>
      </c>
      <c r="D6" s="5"/>
      <c r="E6" s="5"/>
      <c r="F6" s="5"/>
      <c r="G6" s="5"/>
      <c r="H6" s="5"/>
      <c r="I6" s="5" t="s">
        <v>46</v>
      </c>
      <c r="J6" s="5" t="s">
        <v>43</v>
      </c>
    </row>
    <row r="7" spans="1:13" x14ac:dyDescent="0.2">
      <c r="A7" s="6" t="s">
        <v>41</v>
      </c>
      <c r="B7" s="7"/>
      <c r="C7" s="6">
        <v>2008</v>
      </c>
      <c r="D7" s="6">
        <v>2009</v>
      </c>
      <c r="E7" s="6">
        <v>2010</v>
      </c>
      <c r="F7" s="6">
        <v>2011</v>
      </c>
      <c r="G7" s="6">
        <v>2012</v>
      </c>
      <c r="H7" s="7"/>
      <c r="I7" s="6" t="s">
        <v>44</v>
      </c>
      <c r="J7" s="6">
        <v>2012</v>
      </c>
    </row>
    <row r="8" spans="1:13" x14ac:dyDescent="0.2">
      <c r="A8" s="8" t="s">
        <v>40</v>
      </c>
      <c r="B8" s="5"/>
      <c r="C8" s="5"/>
      <c r="D8" s="5"/>
      <c r="E8" s="5"/>
      <c r="F8" s="5"/>
      <c r="G8" s="5"/>
      <c r="H8" s="5"/>
      <c r="I8" s="5"/>
      <c r="J8" s="5"/>
    </row>
    <row r="9" spans="1:13" x14ac:dyDescent="0.2">
      <c r="A9" s="9"/>
      <c r="B9" s="9" t="s">
        <v>2</v>
      </c>
      <c r="C9" s="16">
        <v>105246</v>
      </c>
      <c r="D9" s="16">
        <v>111479</v>
      </c>
      <c r="E9" s="16">
        <v>115865</v>
      </c>
      <c r="F9" s="16">
        <v>122817</v>
      </c>
      <c r="G9" s="16">
        <v>145440</v>
      </c>
      <c r="H9" s="9"/>
      <c r="I9" s="10">
        <v>8.4225373819500007</v>
      </c>
      <c r="J9" s="10">
        <v>7.2301806352059685</v>
      </c>
      <c r="K9" s="4"/>
      <c r="L9" s="3"/>
      <c r="M9" s="3"/>
    </row>
    <row r="10" spans="1:13" x14ac:dyDescent="0.2">
      <c r="A10" s="9"/>
      <c r="B10" s="9" t="s">
        <v>3</v>
      </c>
      <c r="C10" s="16">
        <v>91122</v>
      </c>
      <c r="D10" s="16">
        <v>85244</v>
      </c>
      <c r="E10" s="16">
        <v>80252</v>
      </c>
      <c r="F10" s="16">
        <v>75755</v>
      </c>
      <c r="G10" s="16">
        <v>78552</v>
      </c>
      <c r="H10" s="9"/>
      <c r="I10" s="10">
        <v>-3.6429487911471936</v>
      </c>
      <c r="J10" s="10">
        <v>3.9050134024800549</v>
      </c>
      <c r="K10" s="4"/>
      <c r="L10" s="3"/>
      <c r="M10" s="3"/>
    </row>
    <row r="11" spans="1:13" x14ac:dyDescent="0.2">
      <c r="A11" s="9"/>
      <c r="B11" s="9" t="s">
        <v>4</v>
      </c>
      <c r="C11" s="16">
        <v>68772</v>
      </c>
      <c r="D11" s="16">
        <v>60458</v>
      </c>
      <c r="E11" s="16">
        <v>56311</v>
      </c>
      <c r="F11" s="16">
        <v>49975</v>
      </c>
      <c r="G11" s="16">
        <v>50374</v>
      </c>
      <c r="H11" s="9"/>
      <c r="I11" s="10">
        <v>-7.4878666852039917</v>
      </c>
      <c r="J11" s="10">
        <v>2.5042156168720124</v>
      </c>
      <c r="K11" s="4"/>
      <c r="L11" s="3"/>
      <c r="M11" s="3"/>
    </row>
    <row r="12" spans="1:13" x14ac:dyDescent="0.2">
      <c r="A12" s="9"/>
      <c r="B12" s="9" t="s">
        <v>5</v>
      </c>
      <c r="C12" s="16">
        <v>65250</v>
      </c>
      <c r="D12" s="16">
        <v>69536</v>
      </c>
      <c r="E12" s="16">
        <v>74512</v>
      </c>
      <c r="F12" s="16">
        <v>79714</v>
      </c>
      <c r="G12" s="16">
        <v>89687</v>
      </c>
      <c r="H12" s="9"/>
      <c r="I12" s="10">
        <v>8.2772570259768372</v>
      </c>
      <c r="J12" s="10">
        <v>4.458561679247234</v>
      </c>
      <c r="K12" s="4"/>
      <c r="L12" s="3"/>
      <c r="M12" s="3"/>
    </row>
    <row r="13" spans="1:13" x14ac:dyDescent="0.2">
      <c r="A13" s="9"/>
      <c r="B13" s="9" t="s">
        <v>6</v>
      </c>
      <c r="C13" s="16">
        <v>17733</v>
      </c>
      <c r="D13" s="16">
        <v>17162</v>
      </c>
      <c r="E13" s="16">
        <v>16558</v>
      </c>
      <c r="F13" s="16">
        <v>15616</v>
      </c>
      <c r="G13" s="16">
        <v>16098</v>
      </c>
      <c r="H13" s="9"/>
      <c r="I13" s="10">
        <v>-2.3893000028445077</v>
      </c>
      <c r="J13" s="10">
        <v>0.80027123119874644</v>
      </c>
      <c r="K13" s="4"/>
      <c r="L13" s="3"/>
      <c r="M13" s="3"/>
    </row>
    <row r="14" spans="1:13" x14ac:dyDescent="0.2">
      <c r="A14" s="9"/>
      <c r="B14" s="9" t="s">
        <v>29</v>
      </c>
      <c r="C14" s="16">
        <v>134273</v>
      </c>
      <c r="D14" s="16">
        <v>132793</v>
      </c>
      <c r="E14" s="16">
        <v>129710</v>
      </c>
      <c r="F14" s="16">
        <v>134396</v>
      </c>
      <c r="G14" s="16">
        <v>152692</v>
      </c>
      <c r="H14" s="9"/>
      <c r="I14" s="10">
        <v>3.2658913011809787</v>
      </c>
      <c r="J14" s="10">
        <v>7.5906954177040005</v>
      </c>
      <c r="K14" s="4"/>
      <c r="L14" s="3"/>
      <c r="M14" s="3"/>
    </row>
    <row r="15" spans="1:13" x14ac:dyDescent="0.2">
      <c r="A15" s="9"/>
      <c r="B15" s="11" t="s">
        <v>30</v>
      </c>
      <c r="C15" s="16">
        <v>21871</v>
      </c>
      <c r="D15" s="16">
        <v>25183</v>
      </c>
      <c r="E15" s="16">
        <v>23430</v>
      </c>
      <c r="F15" s="16">
        <v>23751</v>
      </c>
      <c r="G15" s="16">
        <v>28127</v>
      </c>
      <c r="H15" s="9"/>
      <c r="I15" s="10">
        <v>6.4911931890697883</v>
      </c>
      <c r="J15" s="10">
        <v>1.3982624499892622</v>
      </c>
      <c r="K15" s="4"/>
      <c r="L15" s="3"/>
      <c r="M15" s="3"/>
    </row>
    <row r="16" spans="1:13" x14ac:dyDescent="0.2">
      <c r="A16" s="7"/>
      <c r="B16" s="12" t="s">
        <v>31</v>
      </c>
      <c r="C16" s="17">
        <v>81072</v>
      </c>
      <c r="D16" s="17">
        <v>78617</v>
      </c>
      <c r="E16" s="17">
        <v>77557</v>
      </c>
      <c r="F16" s="17">
        <v>80036</v>
      </c>
      <c r="G16" s="17">
        <v>86747</v>
      </c>
      <c r="H16" s="7"/>
      <c r="I16" s="13">
        <v>1.7058407757614802</v>
      </c>
      <c r="J16" s="13">
        <v>4.312407037693978</v>
      </c>
      <c r="K16" s="4"/>
      <c r="L16" s="3"/>
      <c r="M16" s="3"/>
    </row>
    <row r="17" spans="1:13" x14ac:dyDescent="0.2">
      <c r="A17" s="8" t="s">
        <v>39</v>
      </c>
      <c r="B17" s="14"/>
      <c r="C17" s="18"/>
      <c r="D17" s="18"/>
      <c r="E17" s="18"/>
      <c r="F17" s="18"/>
      <c r="G17" s="18"/>
      <c r="H17" s="5"/>
      <c r="I17" s="15"/>
      <c r="J17" s="15"/>
      <c r="K17" s="4"/>
      <c r="L17" s="3"/>
      <c r="M17" s="3"/>
    </row>
    <row r="18" spans="1:13" x14ac:dyDescent="0.2">
      <c r="A18" s="9"/>
      <c r="B18" s="11" t="s">
        <v>32</v>
      </c>
      <c r="C18" s="16">
        <v>74361</v>
      </c>
      <c r="D18" s="16">
        <v>69316</v>
      </c>
      <c r="E18" s="16">
        <v>64134</v>
      </c>
      <c r="F18" s="16">
        <v>61551</v>
      </c>
      <c r="G18" s="16">
        <v>64716</v>
      </c>
      <c r="H18" s="9"/>
      <c r="I18" s="10">
        <v>-3.4134594422531084</v>
      </c>
      <c r="J18" s="10">
        <v>3.2171917628437123</v>
      </c>
      <c r="K18" s="4"/>
      <c r="L18" s="3"/>
      <c r="M18" s="3"/>
    </row>
    <row r="19" spans="1:13" x14ac:dyDescent="0.2">
      <c r="A19" s="9"/>
      <c r="B19" s="11" t="s">
        <v>1</v>
      </c>
      <c r="C19" s="16">
        <v>71864</v>
      </c>
      <c r="D19" s="16">
        <v>76156</v>
      </c>
      <c r="E19" s="16">
        <v>76827</v>
      </c>
      <c r="F19" s="16">
        <v>77156</v>
      </c>
      <c r="G19" s="16">
        <v>93891</v>
      </c>
      <c r="H19" s="9"/>
      <c r="I19" s="10">
        <v>6.9124161638777215</v>
      </c>
      <c r="J19" s="10">
        <v>4.6675528741757679</v>
      </c>
      <c r="K19" s="4"/>
      <c r="L19" s="3"/>
      <c r="M19" s="3"/>
    </row>
    <row r="20" spans="1:13" x14ac:dyDescent="0.2">
      <c r="A20" s="9"/>
      <c r="B20" s="11" t="s">
        <v>33</v>
      </c>
      <c r="C20" s="16">
        <v>11398</v>
      </c>
      <c r="D20" s="16">
        <v>11768</v>
      </c>
      <c r="E20" s="16">
        <v>11426</v>
      </c>
      <c r="F20" s="16">
        <v>11802</v>
      </c>
      <c r="G20" s="16">
        <v>12066</v>
      </c>
      <c r="H20" s="9"/>
      <c r="I20" s="10">
        <v>1.4340268764560626</v>
      </c>
      <c r="J20" s="10">
        <v>0.59983057992570965</v>
      </c>
      <c r="K20" s="4"/>
      <c r="L20" s="3"/>
      <c r="M20" s="3"/>
    </row>
    <row r="21" spans="1:13" x14ac:dyDescent="0.2">
      <c r="A21" s="9"/>
      <c r="B21" s="11" t="s">
        <v>34</v>
      </c>
      <c r="C21" s="16">
        <v>28660</v>
      </c>
      <c r="D21" s="16">
        <v>29019</v>
      </c>
      <c r="E21" s="16">
        <v>28717</v>
      </c>
      <c r="F21" s="16">
        <v>27857</v>
      </c>
      <c r="G21" s="16">
        <v>32279</v>
      </c>
      <c r="H21" s="9"/>
      <c r="I21" s="10">
        <v>3.0174917250768596</v>
      </c>
      <c r="J21" s="10">
        <v>1.6046685968359014</v>
      </c>
      <c r="K21" s="4"/>
      <c r="L21" s="3"/>
      <c r="M21" s="3"/>
    </row>
    <row r="22" spans="1:13" x14ac:dyDescent="0.2">
      <c r="A22" s="7"/>
      <c r="B22" s="12" t="s">
        <v>35</v>
      </c>
      <c r="C22" s="17">
        <v>77174</v>
      </c>
      <c r="D22" s="17">
        <v>77573</v>
      </c>
      <c r="E22" s="17">
        <v>77381</v>
      </c>
      <c r="F22" s="17">
        <v>79123</v>
      </c>
      <c r="G22" s="17">
        <v>87014</v>
      </c>
      <c r="H22" s="7"/>
      <c r="I22" s="13">
        <v>3.0456185904419009</v>
      </c>
      <c r="J22" s="13">
        <v>4.3256802653452429</v>
      </c>
      <c r="K22" s="4"/>
      <c r="L22" s="3"/>
      <c r="M22" s="3"/>
    </row>
    <row r="23" spans="1:13" x14ac:dyDescent="0.2">
      <c r="A23" s="8" t="s">
        <v>38</v>
      </c>
      <c r="B23" s="14"/>
      <c r="C23" s="18"/>
      <c r="D23" s="18"/>
      <c r="E23" s="18"/>
      <c r="F23" s="18"/>
      <c r="G23" s="18"/>
      <c r="H23" s="5"/>
      <c r="I23" s="15"/>
      <c r="J23" s="15"/>
      <c r="K23" s="4"/>
      <c r="L23" s="3"/>
      <c r="M23" s="3"/>
    </row>
    <row r="24" spans="1:13" x14ac:dyDescent="0.2">
      <c r="A24" s="9"/>
      <c r="B24" s="11" t="s">
        <v>7</v>
      </c>
      <c r="C24" s="16">
        <v>53826</v>
      </c>
      <c r="D24" s="16">
        <v>52771</v>
      </c>
      <c r="E24" s="16">
        <v>52349</v>
      </c>
      <c r="F24" s="16">
        <v>51461</v>
      </c>
      <c r="G24" s="16">
        <v>53478</v>
      </c>
      <c r="H24" s="9"/>
      <c r="I24" s="10">
        <v>-0.16202528279635198</v>
      </c>
      <c r="J24" s="10">
        <v>2.6585231023758578</v>
      </c>
      <c r="K24" s="4"/>
      <c r="L24" s="3"/>
      <c r="M24" s="3"/>
    </row>
    <row r="25" spans="1:13" x14ac:dyDescent="0.2">
      <c r="A25" s="9"/>
      <c r="B25" s="11" t="s">
        <v>8</v>
      </c>
      <c r="C25" s="16">
        <v>35626</v>
      </c>
      <c r="D25" s="16">
        <v>37541</v>
      </c>
      <c r="E25" s="16">
        <v>38311</v>
      </c>
      <c r="F25" s="16">
        <v>41007</v>
      </c>
      <c r="G25" s="16">
        <v>41933</v>
      </c>
      <c r="H25" s="9"/>
      <c r="I25" s="10">
        <v>4.1590997537516383</v>
      </c>
      <c r="J25" s="10">
        <v>2.0845927157322048</v>
      </c>
      <c r="K25" s="4"/>
      <c r="L25" s="3"/>
      <c r="M25" s="3"/>
    </row>
    <row r="26" spans="1:13" x14ac:dyDescent="0.2">
      <c r="A26" s="9"/>
      <c r="B26" s="11" t="s">
        <v>9</v>
      </c>
      <c r="C26" s="16">
        <v>73803</v>
      </c>
      <c r="D26" s="16">
        <v>71905</v>
      </c>
      <c r="E26" s="16">
        <v>69114</v>
      </c>
      <c r="F26" s="16">
        <v>69820</v>
      </c>
      <c r="G26" s="16">
        <v>72842</v>
      </c>
      <c r="H26" s="9"/>
      <c r="I26" s="10">
        <v>-0.32713049000255845</v>
      </c>
      <c r="J26" s="10">
        <v>3.6211552381028134</v>
      </c>
      <c r="K26" s="4"/>
      <c r="L26" s="3"/>
      <c r="M26" s="3"/>
    </row>
    <row r="27" spans="1:13" x14ac:dyDescent="0.2">
      <c r="A27" s="9"/>
      <c r="B27" s="11" t="s">
        <v>10</v>
      </c>
      <c r="C27" s="16">
        <v>28234</v>
      </c>
      <c r="D27" s="16">
        <v>28701</v>
      </c>
      <c r="E27" s="16">
        <v>28591</v>
      </c>
      <c r="F27" s="16">
        <v>28750</v>
      </c>
      <c r="G27" s="16">
        <v>33557</v>
      </c>
      <c r="H27" s="9"/>
      <c r="I27" s="10">
        <v>4.4125444701300198</v>
      </c>
      <c r="J27" s="10">
        <v>1.6682011246947654</v>
      </c>
      <c r="K27" s="4"/>
      <c r="L27" s="3"/>
      <c r="M27" s="3"/>
    </row>
    <row r="28" spans="1:13" x14ac:dyDescent="0.2">
      <c r="A28" s="9"/>
      <c r="B28" s="11" t="s">
        <v>11</v>
      </c>
      <c r="C28" s="16">
        <v>23633</v>
      </c>
      <c r="D28" s="16">
        <v>27172</v>
      </c>
      <c r="E28" s="16">
        <v>27877</v>
      </c>
      <c r="F28" s="16">
        <v>30894</v>
      </c>
      <c r="G28" s="16">
        <v>34552</v>
      </c>
      <c r="H28" s="9"/>
      <c r="I28" s="10">
        <v>9.9609755151389034</v>
      </c>
      <c r="J28" s="10">
        <v>1.717665025492551</v>
      </c>
      <c r="K28" s="4"/>
      <c r="L28" s="3"/>
      <c r="M28" s="3"/>
    </row>
    <row r="29" spans="1:13" x14ac:dyDescent="0.2">
      <c r="A29" s="9"/>
      <c r="B29" s="11" t="s">
        <v>12</v>
      </c>
      <c r="C29" s="16">
        <v>41045</v>
      </c>
      <c r="D29" s="16">
        <v>42169</v>
      </c>
      <c r="E29" s="16">
        <v>43787</v>
      </c>
      <c r="F29" s="16">
        <v>45386</v>
      </c>
      <c r="G29" s="16">
        <v>53042</v>
      </c>
      <c r="H29" s="9"/>
      <c r="I29" s="10">
        <v>6.6203018717948314</v>
      </c>
      <c r="J29" s="10">
        <v>2.6368484684584361</v>
      </c>
      <c r="K29" s="4"/>
      <c r="L29" s="3"/>
      <c r="M29" s="3"/>
    </row>
    <row r="30" spans="1:13" x14ac:dyDescent="0.2">
      <c r="A30" s="9"/>
      <c r="B30" s="11" t="s">
        <v>13</v>
      </c>
      <c r="C30" s="16">
        <v>33955</v>
      </c>
      <c r="D30" s="16">
        <v>34732</v>
      </c>
      <c r="E30" s="16">
        <v>36953</v>
      </c>
      <c r="F30" s="16">
        <v>38623</v>
      </c>
      <c r="G30" s="16">
        <v>47285</v>
      </c>
      <c r="H30" s="9"/>
      <c r="I30" s="10">
        <v>8.6312844506540198</v>
      </c>
      <c r="J30" s="10">
        <v>2.3506538183148669</v>
      </c>
      <c r="K30" s="4"/>
      <c r="L30" s="3"/>
      <c r="M30" s="3"/>
    </row>
    <row r="31" spans="1:13" x14ac:dyDescent="0.2">
      <c r="A31" s="9"/>
      <c r="B31" s="11" t="s">
        <v>14</v>
      </c>
      <c r="C31" s="16">
        <v>30748</v>
      </c>
      <c r="D31" s="16">
        <v>32716</v>
      </c>
      <c r="E31" s="16">
        <v>33123</v>
      </c>
      <c r="F31" s="16">
        <v>33890</v>
      </c>
      <c r="G31" s="16">
        <v>39233</v>
      </c>
      <c r="H31" s="9"/>
      <c r="I31" s="10">
        <v>6.2817413664805644</v>
      </c>
      <c r="J31" s="10">
        <v>1.9503690653261536</v>
      </c>
      <c r="K31" s="4"/>
      <c r="L31" s="3"/>
      <c r="M31" s="3"/>
    </row>
    <row r="32" spans="1:13" x14ac:dyDescent="0.2">
      <c r="A32" s="9"/>
      <c r="B32" s="11" t="s">
        <v>15</v>
      </c>
      <c r="C32" s="16">
        <v>2535</v>
      </c>
      <c r="D32" s="16">
        <v>2907</v>
      </c>
      <c r="E32" s="16">
        <v>3163</v>
      </c>
      <c r="F32" s="16">
        <v>3261</v>
      </c>
      <c r="G32" s="16">
        <v>3753</v>
      </c>
      <c r="H32" s="9"/>
      <c r="I32" s="10">
        <v>10.306257552314779</v>
      </c>
      <c r="J32" s="10">
        <v>0.18657087406441145</v>
      </c>
      <c r="K32" s="4"/>
      <c r="L32" s="3"/>
      <c r="M32" s="3"/>
    </row>
    <row r="33" spans="1:13" x14ac:dyDescent="0.2">
      <c r="A33" s="9"/>
      <c r="B33" s="11" t="s">
        <v>16</v>
      </c>
      <c r="C33" s="16">
        <v>35208</v>
      </c>
      <c r="D33" s="16">
        <v>35769</v>
      </c>
      <c r="E33" s="16">
        <v>36681</v>
      </c>
      <c r="F33" s="16">
        <v>38261</v>
      </c>
      <c r="G33" s="16">
        <v>43990</v>
      </c>
      <c r="H33" s="9"/>
      <c r="I33" s="10">
        <v>5.7251114439881512</v>
      </c>
      <c r="J33" s="10">
        <v>2.1868512523563708</v>
      </c>
      <c r="K33" s="4"/>
      <c r="L33" s="3"/>
      <c r="M33" s="3"/>
    </row>
    <row r="34" spans="1:13" x14ac:dyDescent="0.2">
      <c r="A34" s="7"/>
      <c r="B34" s="12" t="s">
        <v>17</v>
      </c>
      <c r="C34" s="17">
        <v>22630</v>
      </c>
      <c r="D34" s="17">
        <v>24290</v>
      </c>
      <c r="E34" s="17">
        <v>25556</v>
      </c>
      <c r="F34" s="17">
        <v>26425</v>
      </c>
      <c r="G34" s="17">
        <v>31596</v>
      </c>
      <c r="H34" s="7"/>
      <c r="I34" s="13">
        <v>8.7018380809198668</v>
      </c>
      <c r="J34" s="13">
        <v>1.5707149845294814</v>
      </c>
      <c r="K34" s="4"/>
      <c r="L34" s="3"/>
      <c r="M34" s="3"/>
    </row>
    <row r="35" spans="1:13" x14ac:dyDescent="0.2">
      <c r="A35" s="8" t="s">
        <v>37</v>
      </c>
      <c r="B35" s="14"/>
      <c r="C35" s="18"/>
      <c r="D35" s="18"/>
      <c r="E35" s="18"/>
      <c r="F35" s="18"/>
      <c r="G35" s="18"/>
      <c r="H35" s="5"/>
      <c r="I35" s="15"/>
      <c r="J35" s="15"/>
      <c r="K35" s="4"/>
      <c r="L35" s="3"/>
      <c r="M35" s="3"/>
    </row>
    <row r="36" spans="1:13" x14ac:dyDescent="0.2">
      <c r="A36" s="9"/>
      <c r="B36" s="11" t="s">
        <v>18</v>
      </c>
      <c r="C36" s="16">
        <v>42875</v>
      </c>
      <c r="D36" s="16">
        <v>42765</v>
      </c>
      <c r="E36" s="16">
        <v>42368</v>
      </c>
      <c r="F36" s="16">
        <v>44482</v>
      </c>
      <c r="G36" s="16">
        <v>50683</v>
      </c>
      <c r="H36" s="9"/>
      <c r="I36" s="10">
        <v>4.2712416522050933</v>
      </c>
      <c r="J36" s="10">
        <v>2.5195767679740384</v>
      </c>
      <c r="K36" s="4"/>
      <c r="L36" s="3"/>
      <c r="M36" s="3"/>
    </row>
    <row r="37" spans="1:13" x14ac:dyDescent="0.2">
      <c r="A37" s="9"/>
      <c r="B37" s="11" t="s">
        <v>19</v>
      </c>
      <c r="C37" s="16">
        <v>38423</v>
      </c>
      <c r="D37" s="16">
        <v>40442</v>
      </c>
      <c r="E37" s="16">
        <v>43159</v>
      </c>
      <c r="F37" s="16">
        <v>46375</v>
      </c>
      <c r="G37" s="16">
        <v>56080</v>
      </c>
      <c r="H37" s="9"/>
      <c r="I37" s="10">
        <v>9.9142962386919784</v>
      </c>
      <c r="J37" s="10">
        <v>2.787874931396801</v>
      </c>
      <c r="K37" s="4"/>
      <c r="L37" s="3"/>
      <c r="M37" s="3"/>
    </row>
    <row r="38" spans="1:13" x14ac:dyDescent="0.2">
      <c r="A38" s="9"/>
      <c r="B38" s="11" t="s">
        <v>20</v>
      </c>
      <c r="C38" s="16">
        <v>43676</v>
      </c>
      <c r="D38" s="16">
        <v>48039</v>
      </c>
      <c r="E38" s="16">
        <v>48256</v>
      </c>
      <c r="F38" s="16">
        <v>48559</v>
      </c>
      <c r="G38" s="16">
        <v>55559</v>
      </c>
      <c r="H38" s="9"/>
      <c r="I38" s="10">
        <v>6.2008250639225437</v>
      </c>
      <c r="J38" s="10">
        <v>2.7619747381147444</v>
      </c>
      <c r="K38" s="4"/>
      <c r="L38" s="3"/>
      <c r="M38" s="3"/>
    </row>
    <row r="39" spans="1:13" x14ac:dyDescent="0.2">
      <c r="A39" s="9"/>
      <c r="B39" s="11" t="s">
        <v>21</v>
      </c>
      <c r="C39" s="16">
        <v>33710</v>
      </c>
      <c r="D39" s="16">
        <v>32259</v>
      </c>
      <c r="E39" s="16">
        <v>30657</v>
      </c>
      <c r="F39" s="16">
        <v>30421</v>
      </c>
      <c r="G39" s="16">
        <v>34448</v>
      </c>
      <c r="H39" s="9"/>
      <c r="I39" s="10">
        <v>0.54287855848089706</v>
      </c>
      <c r="J39" s="10">
        <v>1.7124949293287623</v>
      </c>
      <c r="K39" s="4"/>
      <c r="L39" s="3"/>
      <c r="M39" s="3"/>
    </row>
    <row r="40" spans="1:13" x14ac:dyDescent="0.2">
      <c r="A40" s="9"/>
      <c r="B40" s="11" t="s">
        <v>22</v>
      </c>
      <c r="C40" s="16">
        <v>46124</v>
      </c>
      <c r="D40" s="16">
        <v>47437</v>
      </c>
      <c r="E40" s="16">
        <v>49015</v>
      </c>
      <c r="F40" s="16">
        <v>51212</v>
      </c>
      <c r="G40" s="16">
        <v>60449</v>
      </c>
      <c r="H40" s="9"/>
      <c r="I40" s="10">
        <v>6.9955065898328783</v>
      </c>
      <c r="J40" s="10">
        <v>3.0050686827390374</v>
      </c>
      <c r="K40" s="4"/>
      <c r="L40" s="3"/>
      <c r="M40" s="3"/>
    </row>
    <row r="41" spans="1:13" x14ac:dyDescent="0.2">
      <c r="A41" s="9"/>
      <c r="B41" s="9" t="s">
        <v>23</v>
      </c>
      <c r="C41" s="16">
        <v>25755</v>
      </c>
      <c r="D41" s="16">
        <v>27215</v>
      </c>
      <c r="E41" s="16">
        <v>29324</v>
      </c>
      <c r="F41" s="16">
        <v>29890</v>
      </c>
      <c r="G41" s="16">
        <v>33854</v>
      </c>
      <c r="H41" s="9"/>
      <c r="I41" s="10">
        <v>7.0747598229062403</v>
      </c>
      <c r="J41" s="10">
        <v>1.6829657262394313</v>
      </c>
      <c r="K41" s="4"/>
      <c r="L41" s="3"/>
      <c r="M41" s="3"/>
    </row>
    <row r="42" spans="1:13" x14ac:dyDescent="0.2">
      <c r="A42" s="9"/>
      <c r="B42" s="9" t="s">
        <v>24</v>
      </c>
      <c r="C42" s="16">
        <v>47590</v>
      </c>
      <c r="D42" s="16">
        <v>47197</v>
      </c>
      <c r="E42" s="16">
        <v>46307</v>
      </c>
      <c r="F42" s="16">
        <v>46953</v>
      </c>
      <c r="G42" s="16">
        <v>53913</v>
      </c>
      <c r="H42" s="9"/>
      <c r="I42" s="10">
        <v>3.1678662752959941</v>
      </c>
      <c r="J42" s="10">
        <v>2.6801480238301663</v>
      </c>
      <c r="K42" s="4"/>
      <c r="L42" s="3"/>
      <c r="M42" s="3"/>
    </row>
    <row r="43" spans="1:13" x14ac:dyDescent="0.2">
      <c r="A43" s="7"/>
      <c r="B43" s="7" t="s">
        <v>25</v>
      </c>
      <c r="C43" s="17">
        <v>67780</v>
      </c>
      <c r="D43" s="17">
        <v>70362</v>
      </c>
      <c r="E43" s="17">
        <v>66938</v>
      </c>
      <c r="F43" s="17">
        <v>65618</v>
      </c>
      <c r="G43" s="17">
        <v>77525</v>
      </c>
      <c r="H43" s="7"/>
      <c r="I43" s="13">
        <v>3.4153610677641222</v>
      </c>
      <c r="J43" s="13">
        <v>3.8539587028626427</v>
      </c>
      <c r="K43" s="4"/>
      <c r="L43" s="3"/>
      <c r="M43" s="3"/>
    </row>
    <row r="44" spans="1:13" x14ac:dyDescent="0.2">
      <c r="A44" s="8" t="s">
        <v>36</v>
      </c>
      <c r="B44" s="5"/>
      <c r="C44" s="18"/>
      <c r="D44" s="18"/>
      <c r="E44" s="18"/>
      <c r="F44" s="18"/>
      <c r="G44" s="18"/>
      <c r="H44" s="5"/>
      <c r="I44" s="15"/>
      <c r="J44" s="15"/>
      <c r="K44" s="4"/>
      <c r="L44" s="3"/>
      <c r="M44" s="3"/>
    </row>
    <row r="45" spans="1:13" x14ac:dyDescent="0.2">
      <c r="A45" s="19"/>
      <c r="B45" s="9" t="s">
        <v>26</v>
      </c>
      <c r="C45" s="16">
        <v>44911</v>
      </c>
      <c r="D45" s="16">
        <v>43594</v>
      </c>
      <c r="E45" s="16">
        <v>42521</v>
      </c>
      <c r="F45" s="16">
        <v>42243</v>
      </c>
      <c r="G45" s="16">
        <v>47515</v>
      </c>
      <c r="H45" s="9"/>
      <c r="I45" s="10">
        <v>1.4190415738823736</v>
      </c>
      <c r="J45" s="10">
        <v>2.362087684830938</v>
      </c>
      <c r="K45" s="4"/>
      <c r="L45" s="3"/>
      <c r="M45" s="3"/>
    </row>
    <row r="46" spans="1:13" x14ac:dyDescent="0.2">
      <c r="A46" s="9"/>
      <c r="B46" s="9" t="s">
        <v>27</v>
      </c>
      <c r="C46" s="16">
        <v>32015</v>
      </c>
      <c r="D46" s="16">
        <v>32076</v>
      </c>
      <c r="E46" s="16">
        <v>32112</v>
      </c>
      <c r="F46" s="16">
        <v>33414</v>
      </c>
      <c r="G46" s="16">
        <v>38229</v>
      </c>
      <c r="H46" s="9"/>
      <c r="I46" s="10">
        <v>4.5345509354734803</v>
      </c>
      <c r="J46" s="10">
        <v>1.9004577523603479</v>
      </c>
      <c r="K46" s="4"/>
      <c r="L46" s="3"/>
      <c r="M46" s="3"/>
    </row>
    <row r="47" spans="1:13" x14ac:dyDescent="0.2">
      <c r="A47" s="7"/>
      <c r="B47" s="7" t="s">
        <v>28</v>
      </c>
      <c r="C47" s="17">
        <v>52687</v>
      </c>
      <c r="D47" s="17">
        <v>54640</v>
      </c>
      <c r="E47" s="17">
        <v>55947</v>
      </c>
      <c r="F47" s="17">
        <v>57752</v>
      </c>
      <c r="G47" s="17">
        <v>66311</v>
      </c>
      <c r="H47" s="7"/>
      <c r="I47" s="13">
        <v>5.9181841587325756</v>
      </c>
      <c r="J47" s="13">
        <v>3.2964831415095088</v>
      </c>
      <c r="K47" s="4"/>
      <c r="L47" s="3"/>
      <c r="M47" s="3"/>
    </row>
    <row r="48" spans="1:13" x14ac:dyDescent="0.2">
      <c r="A48" s="20"/>
      <c r="B48" s="20" t="s">
        <v>45</v>
      </c>
      <c r="C48" s="21">
        <v>49759</v>
      </c>
      <c r="D48" s="21">
        <v>48732</v>
      </c>
      <c r="E48" s="21">
        <v>47738</v>
      </c>
      <c r="F48" s="21">
        <v>46132</v>
      </c>
      <c r="G48" s="21">
        <v>44058</v>
      </c>
      <c r="H48" s="20"/>
      <c r="I48" s="22">
        <v>-2.9963036022149669</v>
      </c>
      <c r="J48" s="22">
        <v>2.1902316998480784</v>
      </c>
      <c r="K48" s="4"/>
      <c r="L48" s="3"/>
      <c r="M48" s="3"/>
    </row>
    <row r="49" spans="1:11" x14ac:dyDescent="0.2">
      <c r="A49" s="20"/>
      <c r="B49" s="25" t="s">
        <v>0</v>
      </c>
      <c r="C49" s="26">
        <f>SUM(C9:C48)</f>
        <v>1755344</v>
      </c>
      <c r="D49" s="26">
        <f>SUM(D9:D48)</f>
        <v>1769735</v>
      </c>
      <c r="E49" s="26">
        <f>SUM(E9:E48)</f>
        <v>1762527</v>
      </c>
      <c r="F49" s="26">
        <f>SUM(F9:F48)</f>
        <v>1790378</v>
      </c>
      <c r="G49" s="26">
        <f>SUM(G9:G48)</f>
        <v>2011568</v>
      </c>
      <c r="H49" s="25"/>
      <c r="I49" s="27">
        <v>3.4649184500853858</v>
      </c>
      <c r="J49" s="27">
        <v>100</v>
      </c>
      <c r="K49" s="4"/>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a21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lastModifiedBy>LAMB Ryan</cp:lastModifiedBy>
  <dcterms:created xsi:type="dcterms:W3CDTF">2014-10-27T07:59:03Z</dcterms:created>
  <dcterms:modified xsi:type="dcterms:W3CDTF">2014-12-16T10:57:46Z</dcterms:modified>
</cp:coreProperties>
</file>