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17715" windowHeight="11250"/>
  </bookViews>
  <sheets>
    <sheet name="A.2.3.2" sheetId="1" r:id="rId1"/>
  </sheets>
  <definedNames>
    <definedName name="_xlnm.Print_Area" localSheetId="0">A.2.3.2!$A$1:$K$28</definedName>
  </definedNames>
  <calcPr calcId="145621"/>
</workbook>
</file>

<file path=xl/calcChain.xml><?xml version="1.0" encoding="utf-8"?>
<calcChain xmlns="http://schemas.openxmlformats.org/spreadsheetml/2006/main">
  <c r="K54" i="1" l="1"/>
  <c r="J54" i="1"/>
  <c r="I54" i="1"/>
  <c r="H54" i="1"/>
  <c r="G54" i="1"/>
  <c r="F54" i="1"/>
  <c r="E54" i="1"/>
  <c r="D54" i="1"/>
  <c r="C54" i="1"/>
  <c r="B54" i="1"/>
  <c r="K53" i="1"/>
  <c r="J53" i="1"/>
  <c r="I53" i="1"/>
  <c r="H53" i="1"/>
  <c r="G53" i="1"/>
  <c r="F53" i="1"/>
  <c r="E53" i="1"/>
  <c r="D53" i="1"/>
  <c r="C53" i="1"/>
  <c r="B53" i="1"/>
  <c r="K52" i="1"/>
  <c r="J52" i="1"/>
  <c r="I52" i="1"/>
  <c r="H52" i="1"/>
  <c r="G52" i="1"/>
  <c r="F52" i="1"/>
  <c r="E52" i="1"/>
  <c r="D52" i="1"/>
  <c r="C52" i="1"/>
  <c r="B52" i="1"/>
  <c r="K51" i="1"/>
  <c r="J51" i="1"/>
  <c r="I51" i="1"/>
  <c r="H51" i="1"/>
  <c r="G51" i="1"/>
  <c r="F51" i="1"/>
  <c r="E51" i="1"/>
  <c r="D51" i="1"/>
  <c r="C51" i="1"/>
  <c r="B51" i="1"/>
  <c r="K50" i="1"/>
  <c r="J50" i="1"/>
  <c r="I50" i="1"/>
  <c r="H50" i="1"/>
  <c r="G50" i="1"/>
  <c r="F50" i="1"/>
  <c r="E50" i="1"/>
  <c r="D50" i="1"/>
  <c r="C50" i="1"/>
  <c r="B50" i="1"/>
  <c r="K49" i="1"/>
  <c r="J49" i="1"/>
  <c r="I49" i="1"/>
  <c r="H49" i="1"/>
  <c r="G49" i="1"/>
  <c r="F49" i="1"/>
  <c r="E49" i="1"/>
  <c r="D49" i="1"/>
  <c r="C49" i="1"/>
  <c r="B49" i="1"/>
  <c r="K48" i="1"/>
  <c r="J48" i="1"/>
  <c r="I48" i="1"/>
  <c r="H48" i="1"/>
  <c r="G48" i="1"/>
  <c r="F48" i="1"/>
  <c r="E48" i="1"/>
  <c r="D48" i="1"/>
  <c r="C48" i="1"/>
  <c r="B48" i="1"/>
  <c r="K47" i="1"/>
  <c r="J47" i="1"/>
  <c r="I47" i="1"/>
  <c r="H47" i="1"/>
  <c r="G47" i="1"/>
  <c r="F47" i="1"/>
  <c r="E47" i="1"/>
  <c r="D47" i="1"/>
  <c r="C47" i="1"/>
  <c r="B47" i="1"/>
  <c r="K46" i="1"/>
  <c r="J46" i="1"/>
  <c r="I46" i="1"/>
  <c r="H46" i="1"/>
  <c r="G46" i="1"/>
  <c r="F46" i="1"/>
  <c r="E46" i="1"/>
  <c r="D46" i="1"/>
  <c r="C46" i="1"/>
  <c r="B46" i="1"/>
  <c r="K45" i="1"/>
  <c r="J45" i="1"/>
  <c r="I45" i="1"/>
  <c r="H45" i="1"/>
  <c r="G45" i="1"/>
  <c r="F45" i="1"/>
  <c r="E45" i="1"/>
  <c r="D45" i="1"/>
  <c r="C45" i="1"/>
  <c r="B45" i="1"/>
  <c r="K44" i="1"/>
  <c r="J44" i="1"/>
  <c r="I44" i="1"/>
  <c r="H44" i="1"/>
  <c r="G44" i="1"/>
  <c r="F44" i="1"/>
  <c r="E44" i="1"/>
  <c r="D44" i="1"/>
  <c r="C44" i="1"/>
  <c r="B44" i="1"/>
  <c r="K43" i="1"/>
  <c r="J43" i="1"/>
  <c r="I43" i="1"/>
  <c r="H43" i="1"/>
  <c r="G43" i="1"/>
  <c r="F43" i="1"/>
  <c r="E43" i="1"/>
  <c r="D43" i="1"/>
  <c r="C43" i="1"/>
  <c r="B43" i="1"/>
  <c r="K42" i="1"/>
  <c r="J42" i="1"/>
  <c r="I42" i="1"/>
  <c r="H42" i="1"/>
  <c r="G42" i="1"/>
  <c r="F42" i="1"/>
  <c r="E42" i="1"/>
  <c r="D42" i="1"/>
  <c r="C42" i="1"/>
  <c r="B42" i="1"/>
  <c r="K41" i="1"/>
  <c r="J41" i="1"/>
  <c r="I41" i="1"/>
  <c r="H41" i="1"/>
  <c r="G41" i="1"/>
  <c r="F41" i="1"/>
  <c r="E41" i="1"/>
  <c r="D41" i="1"/>
  <c r="C41" i="1"/>
  <c r="B41" i="1"/>
  <c r="K40" i="1"/>
  <c r="J40" i="1"/>
  <c r="I40" i="1"/>
  <c r="H40" i="1"/>
  <c r="G40" i="1"/>
  <c r="F40" i="1"/>
  <c r="E40" i="1"/>
  <c r="D40" i="1"/>
  <c r="C40" i="1"/>
  <c r="B40" i="1"/>
  <c r="K39" i="1"/>
  <c r="J39" i="1"/>
  <c r="I39" i="1"/>
  <c r="H39" i="1"/>
  <c r="G39" i="1"/>
  <c r="F39" i="1"/>
  <c r="E39" i="1"/>
  <c r="D39" i="1"/>
  <c r="C39" i="1"/>
  <c r="B39" i="1"/>
  <c r="K38" i="1"/>
  <c r="J38" i="1"/>
  <c r="I38" i="1"/>
  <c r="H38" i="1"/>
  <c r="G38" i="1"/>
  <c r="F38" i="1"/>
  <c r="E38" i="1"/>
  <c r="D38" i="1"/>
  <c r="C38" i="1"/>
  <c r="B38" i="1"/>
  <c r="K37" i="1"/>
  <c r="J37" i="1"/>
  <c r="I37" i="1"/>
  <c r="H37" i="1"/>
  <c r="G37" i="1"/>
  <c r="F37" i="1"/>
  <c r="E37" i="1"/>
  <c r="D37" i="1"/>
  <c r="C37" i="1"/>
  <c r="B37" i="1"/>
  <c r="K36" i="1"/>
  <c r="J36" i="1"/>
  <c r="I36" i="1"/>
  <c r="H36" i="1"/>
  <c r="G36" i="1"/>
  <c r="F36" i="1"/>
  <c r="E36" i="1"/>
  <c r="D36" i="1"/>
  <c r="C36" i="1"/>
  <c r="B36" i="1"/>
  <c r="K35" i="1"/>
  <c r="J35" i="1"/>
  <c r="I35" i="1"/>
  <c r="H35" i="1"/>
  <c r="G35" i="1"/>
  <c r="F35" i="1"/>
  <c r="E35" i="1"/>
  <c r="D35" i="1"/>
  <c r="C35" i="1"/>
  <c r="B35" i="1"/>
  <c r="K34" i="1"/>
  <c r="J34" i="1"/>
  <c r="I34" i="1"/>
  <c r="H34" i="1"/>
  <c r="G34" i="1"/>
  <c r="F34" i="1"/>
  <c r="E34" i="1"/>
  <c r="D34" i="1"/>
  <c r="C34" i="1"/>
  <c r="B34" i="1"/>
  <c r="K33" i="1"/>
  <c r="J33" i="1"/>
  <c r="I33" i="1"/>
  <c r="H33" i="1"/>
  <c r="G33" i="1"/>
  <c r="F33" i="1"/>
  <c r="E33" i="1"/>
  <c r="D33" i="1"/>
  <c r="C33" i="1"/>
  <c r="B33" i="1"/>
</calcChain>
</file>

<file path=xl/sharedStrings.xml><?xml version="1.0" encoding="utf-8"?>
<sst xmlns="http://schemas.openxmlformats.org/spreadsheetml/2006/main" count="70" uniqueCount="31">
  <si>
    <t>Origin</t>
  </si>
  <si>
    <t>Austria</t>
  </si>
  <si>
    <t>Australia</t>
  </si>
  <si>
    <t>Belgium</t>
  </si>
  <si>
    <t>Switzerland</t>
  </si>
  <si>
    <t>China</t>
  </si>
  <si>
    <t>Germany</t>
  </si>
  <si>
    <t>Denmark</t>
  </si>
  <si>
    <t>Spain</t>
  </si>
  <si>
    <t>France</t>
  </si>
  <si>
    <t>United Kingdom</t>
  </si>
  <si>
    <t>Italy</t>
  </si>
  <si>
    <t>Japan</t>
  </si>
  <si>
    <t>Republic of Korea</t>
  </si>
  <si>
    <t>Luxembourg</t>
  </si>
  <si>
    <t>Netherlands</t>
  </si>
  <si>
    <t>Russian Federation</t>
  </si>
  <si>
    <t>Sweden</t>
  </si>
  <si>
    <t>Turkey</t>
  </si>
  <si>
    <t>United States of America</t>
  </si>
  <si>
    <t>Others</t>
  </si>
  <si>
    <t>Total</t>
  </si>
  <si>
    <t>Source: WIPO Statistics Database, June 2016.</t>
  </si>
  <si>
    <t>Designated Madrid member (number of subsequent designations)</t>
  </si>
  <si>
    <t>Designated Madrid member (share of subsequent designations %)</t>
  </si>
  <si>
    <t>Mexico</t>
  </si>
  <si>
    <t>New Zealand</t>
  </si>
  <si>
    <t>Iran (Islamic Republic of)</t>
  </si>
  <si>
    <t>Poland</t>
  </si>
  <si>
    <t>Bulgaria</t>
  </si>
  <si>
    <t>Table A.4.5.2 Subsequent designations in international registrations for the top 20 origins and top 10 designated Madrid members,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</si>
</sst>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"/>
    <numFmt numFmtId="165" formatCode="_ * #,##0.00_ ;_ * \-#,##0.00_ ;_ * &quot;-&quot;??_ ;_ @_ "/>
  </numFmts>
  <fonts count="3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Frutiger 47LightCn"/>
      <family val="2"/>
    </font>
    <font>
      <b/>
      <sz val="8"/>
      <name val="Frutiger 47LightCn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75">
    <xf numFmtId="0" fontId="0" fillId="0" borderId="0"/>
    <xf numFmtId="0" fontId="18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2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2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2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2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2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2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2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2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2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2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2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2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2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2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2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2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2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2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2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2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2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2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2" fillId="43" borderId="0" applyNumberFormat="0" applyBorder="0" applyAlignment="0" applyProtection="0"/>
    <xf numFmtId="0" fontId="22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3" fillId="44" borderId="0" applyNumberFormat="0" applyBorder="0" applyAlignment="0" applyProtection="0"/>
    <xf numFmtId="0" fontId="17" fillId="12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1" borderId="0" applyNumberFormat="0" applyBorder="0" applyAlignment="0" applyProtection="0"/>
    <xf numFmtId="0" fontId="17" fillId="16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2" borderId="0" applyNumberFormat="0" applyBorder="0" applyAlignment="0" applyProtection="0"/>
    <xf numFmtId="0" fontId="17" fillId="20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5" borderId="0" applyNumberFormat="0" applyBorder="0" applyAlignment="0" applyProtection="0"/>
    <xf numFmtId="0" fontId="17" fillId="24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17" fillId="28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7" borderId="0" applyNumberFormat="0" applyBorder="0" applyAlignment="0" applyProtection="0"/>
    <xf numFmtId="0" fontId="17" fillId="32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17" fillId="9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17" fillId="13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50" borderId="0" applyNumberFormat="0" applyBorder="0" applyAlignment="0" applyProtection="0"/>
    <xf numFmtId="0" fontId="17" fillId="17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45" borderId="0" applyNumberFormat="0" applyBorder="0" applyAlignment="0" applyProtection="0"/>
    <xf numFmtId="0" fontId="17" fillId="21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17" fillId="25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51" borderId="0" applyNumberFormat="0" applyBorder="0" applyAlignment="0" applyProtection="0"/>
    <xf numFmtId="0" fontId="17" fillId="29" borderId="0" applyNumberFormat="0" applyBorder="0" applyAlignment="0" applyProtection="0"/>
    <xf numFmtId="0" fontId="23" fillId="51" borderId="0" applyNumberFormat="0" applyBorder="0" applyAlignment="0" applyProtection="0"/>
    <xf numFmtId="0" fontId="23" fillId="51" borderId="0" applyNumberFormat="0" applyBorder="0" applyAlignment="0" applyProtection="0"/>
    <xf numFmtId="0" fontId="23" fillId="51" borderId="0" applyNumberFormat="0" applyBorder="0" applyAlignment="0" applyProtection="0"/>
    <xf numFmtId="0" fontId="24" fillId="35" borderId="0" applyNumberFormat="0" applyBorder="0" applyAlignment="0" applyProtection="0"/>
    <xf numFmtId="0" fontId="7" fillId="3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5" fillId="52" borderId="13" applyNumberFormat="0" applyAlignment="0" applyProtection="0"/>
    <xf numFmtId="0" fontId="11" fillId="6" borderId="4" applyNumberFormat="0" applyAlignment="0" applyProtection="0"/>
    <xf numFmtId="0" fontId="25" fillId="52" borderId="13" applyNumberFormat="0" applyAlignment="0" applyProtection="0"/>
    <xf numFmtId="0" fontId="25" fillId="52" borderId="13" applyNumberFormat="0" applyAlignment="0" applyProtection="0"/>
    <xf numFmtId="0" fontId="25" fillId="52" borderId="13" applyNumberFormat="0" applyAlignment="0" applyProtection="0"/>
    <xf numFmtId="0" fontId="26" fillId="53" borderId="14" applyNumberFormat="0" applyAlignment="0" applyProtection="0"/>
    <xf numFmtId="0" fontId="13" fillId="7" borderId="7" applyNumberFormat="0" applyAlignment="0" applyProtection="0"/>
    <xf numFmtId="0" fontId="26" fillId="53" borderId="14" applyNumberFormat="0" applyAlignment="0" applyProtection="0"/>
    <xf numFmtId="0" fontId="26" fillId="53" borderId="14" applyNumberFormat="0" applyAlignment="0" applyProtection="0"/>
    <xf numFmtId="0" fontId="26" fillId="53" borderId="14" applyNumberFormat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36" borderId="0" applyNumberFormat="0" applyBorder="0" applyAlignment="0" applyProtection="0"/>
    <xf numFmtId="0" fontId="6" fillId="2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9" fillId="0" borderId="15" applyNumberFormat="0" applyFill="0" applyAlignment="0" applyProtection="0"/>
    <xf numFmtId="0" fontId="3" fillId="0" borderId="1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4" fillId="0" borderId="2" applyNumberFormat="0" applyFill="0" applyAlignment="0" applyProtection="0"/>
    <xf numFmtId="0" fontId="30" fillId="0" borderId="16" applyNumberFormat="0" applyFill="0" applyAlignment="0" applyProtection="0"/>
    <xf numFmtId="0" fontId="30" fillId="0" borderId="16" applyNumberFormat="0" applyFill="0" applyAlignment="0" applyProtection="0"/>
    <xf numFmtId="0" fontId="30" fillId="0" borderId="16" applyNumberFormat="0" applyFill="0" applyAlignment="0" applyProtection="0"/>
    <xf numFmtId="0" fontId="31" fillId="0" borderId="17" applyNumberFormat="0" applyFill="0" applyAlignment="0" applyProtection="0"/>
    <xf numFmtId="0" fontId="5" fillId="0" borderId="3" applyNumberFormat="0" applyFill="0" applyAlignment="0" applyProtection="0"/>
    <xf numFmtId="0" fontId="31" fillId="0" borderId="17" applyNumberFormat="0" applyFill="0" applyAlignment="0" applyProtection="0"/>
    <xf numFmtId="0" fontId="31" fillId="0" borderId="17" applyNumberFormat="0" applyFill="0" applyAlignment="0" applyProtection="0"/>
    <xf numFmtId="0" fontId="31" fillId="0" borderId="17" applyNumberFormat="0" applyFill="0" applyAlignment="0" applyProtection="0"/>
    <xf numFmtId="0" fontId="31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39" borderId="13" applyNumberFormat="0" applyAlignment="0" applyProtection="0"/>
    <xf numFmtId="0" fontId="9" fillId="5" borderId="4" applyNumberFormat="0" applyAlignment="0" applyProtection="0"/>
    <xf numFmtId="0" fontId="32" fillId="39" borderId="13" applyNumberFormat="0" applyAlignment="0" applyProtection="0"/>
    <xf numFmtId="0" fontId="32" fillId="39" borderId="13" applyNumberFormat="0" applyAlignment="0" applyProtection="0"/>
    <xf numFmtId="0" fontId="32" fillId="39" borderId="13" applyNumberFormat="0" applyAlignment="0" applyProtection="0"/>
    <xf numFmtId="0" fontId="33" fillId="0" borderId="18" applyNumberFormat="0" applyFill="0" applyAlignment="0" applyProtection="0"/>
    <xf numFmtId="0" fontId="12" fillId="0" borderId="6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4" fillId="54" borderId="0" applyNumberFormat="0" applyBorder="0" applyAlignment="0" applyProtection="0"/>
    <xf numFmtId="0" fontId="8" fillId="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19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19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19" applyNumberFormat="0" applyFont="0" applyAlignment="0" applyProtection="0"/>
    <xf numFmtId="0" fontId="18" fillId="55" borderId="19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5" fillId="52" borderId="20" applyNumberFormat="0" applyAlignment="0" applyProtection="0"/>
    <xf numFmtId="0" fontId="10" fillId="6" borderId="5" applyNumberFormat="0" applyAlignment="0" applyProtection="0"/>
    <xf numFmtId="0" fontId="35" fillId="52" borderId="20" applyNumberFormat="0" applyAlignment="0" applyProtection="0"/>
    <xf numFmtId="0" fontId="35" fillId="52" borderId="20" applyNumberFormat="0" applyAlignment="0" applyProtection="0"/>
    <xf numFmtId="0" fontId="35" fillId="52" borderId="20" applyNumberFormat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8" fillId="0" borderId="0">
      <alignment horizontal="left" wrapText="1"/>
    </xf>
    <xf numFmtId="0" fontId="3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21" applyNumberFormat="0" applyFill="0" applyAlignment="0" applyProtection="0"/>
    <xf numFmtId="0" fontId="16" fillId="0" borderId="9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</cellStyleXfs>
  <cellXfs count="37">
    <xf numFmtId="0" fontId="0" fillId="0" borderId="0" xfId="0"/>
    <xf numFmtId="0" fontId="19" fillId="0" borderId="0" xfId="1" applyFont="1"/>
    <xf numFmtId="0" fontId="18" fillId="0" borderId="0" xfId="1"/>
    <xf numFmtId="0" fontId="18" fillId="0" borderId="0" xfId="1" applyFill="1"/>
    <xf numFmtId="0" fontId="18" fillId="0" borderId="0" xfId="1" applyFill="1" applyBorder="1"/>
    <xf numFmtId="0" fontId="18" fillId="0" borderId="0" xfId="1" applyFont="1"/>
    <xf numFmtId="0" fontId="18" fillId="0" borderId="0" xfId="1" applyFont="1" applyFill="1"/>
    <xf numFmtId="0" fontId="19" fillId="0" borderId="0" xfId="1" applyFont="1" applyFill="1" applyBorder="1"/>
    <xf numFmtId="0" fontId="20" fillId="0" borderId="0" xfId="1" applyFont="1" applyFill="1" applyBorder="1" applyAlignment="1">
      <alignment horizontal="right"/>
    </xf>
    <xf numFmtId="0" fontId="18" fillId="0" borderId="10" xfId="1" applyFont="1" applyFill="1" applyBorder="1"/>
    <xf numFmtId="3" fontId="18" fillId="0" borderId="10" xfId="1" applyNumberFormat="1" applyFont="1" applyFill="1" applyBorder="1"/>
    <xf numFmtId="0" fontId="20" fillId="0" borderId="0" xfId="1" applyFont="1" applyFill="1" applyBorder="1"/>
    <xf numFmtId="3" fontId="20" fillId="0" borderId="0" xfId="1" applyNumberFormat="1" applyFont="1" applyFill="1" applyBorder="1"/>
    <xf numFmtId="0" fontId="18" fillId="0" borderId="0" xfId="1" applyFont="1" applyFill="1" applyBorder="1"/>
    <xf numFmtId="3" fontId="18" fillId="0" borderId="0" xfId="1" applyNumberFormat="1" applyFont="1" applyFill="1" applyBorder="1"/>
    <xf numFmtId="0" fontId="18" fillId="0" borderId="11" xfId="1" applyFont="1" applyFill="1" applyBorder="1"/>
    <xf numFmtId="3" fontId="18" fillId="0" borderId="11" xfId="1" applyNumberFormat="1" applyFont="1" applyFill="1" applyBorder="1"/>
    <xf numFmtId="0" fontId="18" fillId="0" borderId="12" xfId="1" applyFont="1" applyFill="1" applyBorder="1"/>
    <xf numFmtId="3" fontId="18" fillId="0" borderId="12" xfId="1" applyNumberFormat="1" applyFont="1" applyFill="1" applyBorder="1"/>
    <xf numFmtId="0" fontId="19" fillId="0" borderId="12" xfId="1" applyFont="1" applyFill="1" applyBorder="1"/>
    <xf numFmtId="3" fontId="19" fillId="0" borderId="12" xfId="1" applyNumberFormat="1" applyFont="1" applyFill="1" applyBorder="1"/>
    <xf numFmtId="0" fontId="21" fillId="0" borderId="0" xfId="1" applyFont="1" applyFill="1" applyBorder="1"/>
    <xf numFmtId="3" fontId="21" fillId="0" borderId="0" xfId="1" applyNumberFormat="1" applyFont="1" applyFill="1" applyBorder="1"/>
    <xf numFmtId="3" fontId="18" fillId="0" borderId="0" xfId="1" applyNumberFormat="1" applyFont="1" applyFill="1"/>
    <xf numFmtId="3" fontId="18" fillId="0" borderId="0" xfId="1" applyNumberFormat="1" applyFill="1" applyBorder="1"/>
    <xf numFmtId="164" fontId="18" fillId="0" borderId="10" xfId="1" applyNumberFormat="1" applyFont="1" applyFill="1" applyBorder="1"/>
    <xf numFmtId="164" fontId="20" fillId="0" borderId="0" xfId="1" applyNumberFormat="1" applyFont="1" applyFill="1" applyBorder="1"/>
    <xf numFmtId="164" fontId="18" fillId="0" borderId="0" xfId="1" applyNumberFormat="1" applyFont="1" applyFill="1" applyBorder="1"/>
    <xf numFmtId="164" fontId="18" fillId="0" borderId="11" xfId="1" applyNumberFormat="1" applyFont="1" applyFill="1" applyBorder="1"/>
    <xf numFmtId="164" fontId="18" fillId="0" borderId="12" xfId="1" applyNumberFormat="1" applyFont="1" applyFill="1" applyBorder="1"/>
    <xf numFmtId="164" fontId="19" fillId="0" borderId="12" xfId="1" applyNumberFormat="1" applyFont="1" applyFill="1" applyBorder="1"/>
    <xf numFmtId="164" fontId="21" fillId="0" borderId="0" xfId="1" applyNumberFormat="1" applyFont="1" applyFill="1" applyBorder="1"/>
    <xf numFmtId="0" fontId="18" fillId="33" borderId="11" xfId="1" applyFont="1" applyFill="1" applyBorder="1" applyAlignment="1">
      <alignment horizontal="right" wrapText="1"/>
    </xf>
    <xf numFmtId="164" fontId="18" fillId="0" borderId="0" xfId="1" applyNumberFormat="1"/>
    <xf numFmtId="0" fontId="18" fillId="33" borderId="10" xfId="1" applyFont="1" applyFill="1" applyBorder="1" applyAlignment="1">
      <alignment horizontal="center" vertical="center" wrapText="1"/>
    </xf>
    <xf numFmtId="0" fontId="18" fillId="33" borderId="11" xfId="1" applyFont="1" applyFill="1" applyBorder="1" applyAlignment="1">
      <alignment horizontal="center" vertical="center" wrapText="1"/>
    </xf>
    <xf numFmtId="0" fontId="20" fillId="0" borderId="0" xfId="1" applyFont="1" applyFill="1" applyBorder="1" applyAlignment="1">
      <alignment horizontal="center" vertical="center" wrapText="1"/>
    </xf>
  </cellXfs>
  <cellStyles count="675">
    <cellStyle name="20% - Accent1 10" xfId="2"/>
    <cellStyle name="20% - Accent1 10 2" xfId="3"/>
    <cellStyle name="20% - Accent1 2" xfId="4"/>
    <cellStyle name="20% - Accent1 3" xfId="5"/>
    <cellStyle name="20% - Accent1 3 2" xfId="6"/>
    <cellStyle name="20% - Accent1 3 2 2" xfId="7"/>
    <cellStyle name="20% - Accent1 3 2 2 2" xfId="8"/>
    <cellStyle name="20% - Accent1 3 2 2 2 2" xfId="9"/>
    <cellStyle name="20% - Accent1 3 2 2 3" xfId="10"/>
    <cellStyle name="20% - Accent1 3 2 3" xfId="11"/>
    <cellStyle name="20% - Accent1 3 2 3 2" xfId="12"/>
    <cellStyle name="20% - Accent1 3 2 4" xfId="13"/>
    <cellStyle name="20% - Accent1 3 3" xfId="14"/>
    <cellStyle name="20% - Accent1 3 3 2" xfId="15"/>
    <cellStyle name="20% - Accent1 3 3 2 2" xfId="16"/>
    <cellStyle name="20% - Accent1 3 3 3" xfId="17"/>
    <cellStyle name="20% - Accent1 3 4" xfId="18"/>
    <cellStyle name="20% - Accent1 3 4 2" xfId="19"/>
    <cellStyle name="20% - Accent1 3 5" xfId="20"/>
    <cellStyle name="20% - Accent1 4" xfId="21"/>
    <cellStyle name="20% - Accent1 5" xfId="22"/>
    <cellStyle name="20% - Accent1 5 2" xfId="23"/>
    <cellStyle name="20% - Accent1 5 2 2" xfId="24"/>
    <cellStyle name="20% - Accent1 5 3" xfId="25"/>
    <cellStyle name="20% - Accent1 6" xfId="26"/>
    <cellStyle name="20% - Accent1 7" xfId="27"/>
    <cellStyle name="20% - Accent1 8" xfId="28"/>
    <cellStyle name="20% - Accent1 8 2" xfId="29"/>
    <cellStyle name="20% - Accent1 9" xfId="30"/>
    <cellStyle name="20% - Accent1 9 2" xfId="31"/>
    <cellStyle name="20% - Accent2 10" xfId="32"/>
    <cellStyle name="20% - Accent2 10 2" xfId="33"/>
    <cellStyle name="20% - Accent2 2" xfId="34"/>
    <cellStyle name="20% - Accent2 3" xfId="35"/>
    <cellStyle name="20% - Accent2 3 2" xfId="36"/>
    <cellStyle name="20% - Accent2 3 2 2" xfId="37"/>
    <cellStyle name="20% - Accent2 3 2 2 2" xfId="38"/>
    <cellStyle name="20% - Accent2 3 2 2 2 2" xfId="39"/>
    <cellStyle name="20% - Accent2 3 2 2 3" xfId="40"/>
    <cellStyle name="20% - Accent2 3 2 3" xfId="41"/>
    <cellStyle name="20% - Accent2 3 2 3 2" xfId="42"/>
    <cellStyle name="20% - Accent2 3 2 4" xfId="43"/>
    <cellStyle name="20% - Accent2 3 3" xfId="44"/>
    <cellStyle name="20% - Accent2 3 3 2" xfId="45"/>
    <cellStyle name="20% - Accent2 3 3 2 2" xfId="46"/>
    <cellStyle name="20% - Accent2 3 3 3" xfId="47"/>
    <cellStyle name="20% - Accent2 3 4" xfId="48"/>
    <cellStyle name="20% - Accent2 3 4 2" xfId="49"/>
    <cellStyle name="20% - Accent2 3 5" xfId="50"/>
    <cellStyle name="20% - Accent2 4" xfId="51"/>
    <cellStyle name="20% - Accent2 5" xfId="52"/>
    <cellStyle name="20% - Accent2 5 2" xfId="53"/>
    <cellStyle name="20% - Accent2 5 2 2" xfId="54"/>
    <cellStyle name="20% - Accent2 5 3" xfId="55"/>
    <cellStyle name="20% - Accent2 6" xfId="56"/>
    <cellStyle name="20% - Accent2 7" xfId="57"/>
    <cellStyle name="20% - Accent2 8" xfId="58"/>
    <cellStyle name="20% - Accent2 8 2" xfId="59"/>
    <cellStyle name="20% - Accent2 9" xfId="60"/>
    <cellStyle name="20% - Accent2 9 2" xfId="61"/>
    <cellStyle name="20% - Accent3 10" xfId="62"/>
    <cellStyle name="20% - Accent3 10 2" xfId="63"/>
    <cellStyle name="20% - Accent3 2" xfId="64"/>
    <cellStyle name="20% - Accent3 3" xfId="65"/>
    <cellStyle name="20% - Accent3 3 2" xfId="66"/>
    <cellStyle name="20% - Accent3 3 2 2" xfId="67"/>
    <cellStyle name="20% - Accent3 3 2 2 2" xfId="68"/>
    <cellStyle name="20% - Accent3 3 2 2 2 2" xfId="69"/>
    <cellStyle name="20% - Accent3 3 2 2 3" xfId="70"/>
    <cellStyle name="20% - Accent3 3 2 3" xfId="71"/>
    <cellStyle name="20% - Accent3 3 2 3 2" xfId="72"/>
    <cellStyle name="20% - Accent3 3 2 4" xfId="73"/>
    <cellStyle name="20% - Accent3 3 3" xfId="74"/>
    <cellStyle name="20% - Accent3 3 3 2" xfId="75"/>
    <cellStyle name="20% - Accent3 3 3 2 2" xfId="76"/>
    <cellStyle name="20% - Accent3 3 3 3" xfId="77"/>
    <cellStyle name="20% - Accent3 3 4" xfId="78"/>
    <cellStyle name="20% - Accent3 3 4 2" xfId="79"/>
    <cellStyle name="20% - Accent3 3 5" xfId="80"/>
    <cellStyle name="20% - Accent3 4" xfId="81"/>
    <cellStyle name="20% - Accent3 5" xfId="82"/>
    <cellStyle name="20% - Accent3 5 2" xfId="83"/>
    <cellStyle name="20% - Accent3 5 2 2" xfId="84"/>
    <cellStyle name="20% - Accent3 5 3" xfId="85"/>
    <cellStyle name="20% - Accent3 6" xfId="86"/>
    <cellStyle name="20% - Accent3 7" xfId="87"/>
    <cellStyle name="20% - Accent3 8" xfId="88"/>
    <cellStyle name="20% - Accent3 8 2" xfId="89"/>
    <cellStyle name="20% - Accent3 9" xfId="90"/>
    <cellStyle name="20% - Accent3 9 2" xfId="91"/>
    <cellStyle name="20% - Accent4 10" xfId="92"/>
    <cellStyle name="20% - Accent4 10 2" xfId="93"/>
    <cellStyle name="20% - Accent4 2" xfId="94"/>
    <cellStyle name="20% - Accent4 3" xfId="95"/>
    <cellStyle name="20% - Accent4 3 2" xfId="96"/>
    <cellStyle name="20% - Accent4 3 2 2" xfId="97"/>
    <cellStyle name="20% - Accent4 3 2 2 2" xfId="98"/>
    <cellStyle name="20% - Accent4 3 2 2 2 2" xfId="99"/>
    <cellStyle name="20% - Accent4 3 2 2 3" xfId="100"/>
    <cellStyle name="20% - Accent4 3 2 3" xfId="101"/>
    <cellStyle name="20% - Accent4 3 2 3 2" xfId="102"/>
    <cellStyle name="20% - Accent4 3 2 4" xfId="103"/>
    <cellStyle name="20% - Accent4 3 3" xfId="104"/>
    <cellStyle name="20% - Accent4 3 3 2" xfId="105"/>
    <cellStyle name="20% - Accent4 3 3 2 2" xfId="106"/>
    <cellStyle name="20% - Accent4 3 3 3" xfId="107"/>
    <cellStyle name="20% - Accent4 3 4" xfId="108"/>
    <cellStyle name="20% - Accent4 3 4 2" xfId="109"/>
    <cellStyle name="20% - Accent4 3 5" xfId="110"/>
    <cellStyle name="20% - Accent4 4" xfId="111"/>
    <cellStyle name="20% - Accent4 5" xfId="112"/>
    <cellStyle name="20% - Accent4 5 2" xfId="113"/>
    <cellStyle name="20% - Accent4 5 2 2" xfId="114"/>
    <cellStyle name="20% - Accent4 5 3" xfId="115"/>
    <cellStyle name="20% - Accent4 6" xfId="116"/>
    <cellStyle name="20% - Accent4 7" xfId="117"/>
    <cellStyle name="20% - Accent4 8" xfId="118"/>
    <cellStyle name="20% - Accent4 8 2" xfId="119"/>
    <cellStyle name="20% - Accent4 9" xfId="120"/>
    <cellStyle name="20% - Accent4 9 2" xfId="121"/>
    <cellStyle name="20% - Accent5 10" xfId="122"/>
    <cellStyle name="20% - Accent5 10 2" xfId="123"/>
    <cellStyle name="20% - Accent5 2" xfId="124"/>
    <cellStyle name="20% - Accent5 3" xfId="125"/>
    <cellStyle name="20% - Accent5 3 2" xfId="126"/>
    <cellStyle name="20% - Accent5 3 2 2" xfId="127"/>
    <cellStyle name="20% - Accent5 3 2 2 2" xfId="128"/>
    <cellStyle name="20% - Accent5 3 2 2 2 2" xfId="129"/>
    <cellStyle name="20% - Accent5 3 2 2 3" xfId="130"/>
    <cellStyle name="20% - Accent5 3 2 3" xfId="131"/>
    <cellStyle name="20% - Accent5 3 2 3 2" xfId="132"/>
    <cellStyle name="20% - Accent5 3 2 4" xfId="133"/>
    <cellStyle name="20% - Accent5 3 3" xfId="134"/>
    <cellStyle name="20% - Accent5 3 3 2" xfId="135"/>
    <cellStyle name="20% - Accent5 3 3 2 2" xfId="136"/>
    <cellStyle name="20% - Accent5 3 3 3" xfId="137"/>
    <cellStyle name="20% - Accent5 3 4" xfId="138"/>
    <cellStyle name="20% - Accent5 3 4 2" xfId="139"/>
    <cellStyle name="20% - Accent5 3 5" xfId="140"/>
    <cellStyle name="20% - Accent5 4" xfId="141"/>
    <cellStyle name="20% - Accent5 5" xfId="142"/>
    <cellStyle name="20% - Accent5 5 2" xfId="143"/>
    <cellStyle name="20% - Accent5 5 2 2" xfId="144"/>
    <cellStyle name="20% - Accent5 5 3" xfId="145"/>
    <cellStyle name="20% - Accent5 6" xfId="146"/>
    <cellStyle name="20% - Accent5 7" xfId="147"/>
    <cellStyle name="20% - Accent5 8" xfId="148"/>
    <cellStyle name="20% - Accent5 8 2" xfId="149"/>
    <cellStyle name="20% - Accent5 9" xfId="150"/>
    <cellStyle name="20% - Accent5 9 2" xfId="151"/>
    <cellStyle name="20% - Accent6 10" xfId="152"/>
    <cellStyle name="20% - Accent6 10 2" xfId="153"/>
    <cellStyle name="20% - Accent6 2" xfId="154"/>
    <cellStyle name="20% - Accent6 3" xfId="155"/>
    <cellStyle name="20% - Accent6 3 2" xfId="156"/>
    <cellStyle name="20% - Accent6 3 2 2" xfId="157"/>
    <cellStyle name="20% - Accent6 3 2 2 2" xfId="158"/>
    <cellStyle name="20% - Accent6 3 2 2 2 2" xfId="159"/>
    <cellStyle name="20% - Accent6 3 2 2 3" xfId="160"/>
    <cellStyle name="20% - Accent6 3 2 3" xfId="161"/>
    <cellStyle name="20% - Accent6 3 2 3 2" xfId="162"/>
    <cellStyle name="20% - Accent6 3 2 4" xfId="163"/>
    <cellStyle name="20% - Accent6 3 3" xfId="164"/>
    <cellStyle name="20% - Accent6 3 3 2" xfId="165"/>
    <cellStyle name="20% - Accent6 3 3 2 2" xfId="166"/>
    <cellStyle name="20% - Accent6 3 3 3" xfId="167"/>
    <cellStyle name="20% - Accent6 3 4" xfId="168"/>
    <cellStyle name="20% - Accent6 3 4 2" xfId="169"/>
    <cellStyle name="20% - Accent6 3 5" xfId="170"/>
    <cellStyle name="20% - Accent6 4" xfId="171"/>
    <cellStyle name="20% - Accent6 5" xfId="172"/>
    <cellStyle name="20% - Accent6 5 2" xfId="173"/>
    <cellStyle name="20% - Accent6 5 2 2" xfId="174"/>
    <cellStyle name="20% - Accent6 5 3" xfId="175"/>
    <cellStyle name="20% - Accent6 6" xfId="176"/>
    <cellStyle name="20% - Accent6 7" xfId="177"/>
    <cellStyle name="20% - Accent6 8" xfId="178"/>
    <cellStyle name="20% - Accent6 8 2" xfId="179"/>
    <cellStyle name="20% - Accent6 9" xfId="180"/>
    <cellStyle name="20% - Accent6 9 2" xfId="181"/>
    <cellStyle name="40% - Accent1 10" xfId="182"/>
    <cellStyle name="40% - Accent1 10 2" xfId="183"/>
    <cellStyle name="40% - Accent1 2" xfId="184"/>
    <cellStyle name="40% - Accent1 3" xfId="185"/>
    <cellStyle name="40% - Accent1 3 2" xfId="186"/>
    <cellStyle name="40% - Accent1 3 2 2" xfId="187"/>
    <cellStyle name="40% - Accent1 3 2 2 2" xfId="188"/>
    <cellStyle name="40% - Accent1 3 2 2 2 2" xfId="189"/>
    <cellStyle name="40% - Accent1 3 2 2 3" xfId="190"/>
    <cellStyle name="40% - Accent1 3 2 3" xfId="191"/>
    <cellStyle name="40% - Accent1 3 2 3 2" xfId="192"/>
    <cellStyle name="40% - Accent1 3 2 4" xfId="193"/>
    <cellStyle name="40% - Accent1 3 3" xfId="194"/>
    <cellStyle name="40% - Accent1 3 3 2" xfId="195"/>
    <cellStyle name="40% - Accent1 3 3 2 2" xfId="196"/>
    <cellStyle name="40% - Accent1 3 3 3" xfId="197"/>
    <cellStyle name="40% - Accent1 3 4" xfId="198"/>
    <cellStyle name="40% - Accent1 3 4 2" xfId="199"/>
    <cellStyle name="40% - Accent1 3 5" xfId="200"/>
    <cellStyle name="40% - Accent1 4" xfId="201"/>
    <cellStyle name="40% - Accent1 5" xfId="202"/>
    <cellStyle name="40% - Accent1 5 2" xfId="203"/>
    <cellStyle name="40% - Accent1 5 2 2" xfId="204"/>
    <cellStyle name="40% - Accent1 5 3" xfId="205"/>
    <cellStyle name="40% - Accent1 6" xfId="206"/>
    <cellStyle name="40% - Accent1 7" xfId="207"/>
    <cellStyle name="40% - Accent1 8" xfId="208"/>
    <cellStyle name="40% - Accent1 8 2" xfId="209"/>
    <cellStyle name="40% - Accent1 9" xfId="210"/>
    <cellStyle name="40% - Accent1 9 2" xfId="211"/>
    <cellStyle name="40% - Accent2 10" xfId="212"/>
    <cellStyle name="40% - Accent2 10 2" xfId="213"/>
    <cellStyle name="40% - Accent2 2" xfId="214"/>
    <cellStyle name="40% - Accent2 3" xfId="215"/>
    <cellStyle name="40% - Accent2 3 2" xfId="216"/>
    <cellStyle name="40% - Accent2 3 2 2" xfId="217"/>
    <cellStyle name="40% - Accent2 3 2 2 2" xfId="218"/>
    <cellStyle name="40% - Accent2 3 2 2 2 2" xfId="219"/>
    <cellStyle name="40% - Accent2 3 2 2 3" xfId="220"/>
    <cellStyle name="40% - Accent2 3 2 3" xfId="221"/>
    <cellStyle name="40% - Accent2 3 2 3 2" xfId="222"/>
    <cellStyle name="40% - Accent2 3 2 4" xfId="223"/>
    <cellStyle name="40% - Accent2 3 3" xfId="224"/>
    <cellStyle name="40% - Accent2 3 3 2" xfId="225"/>
    <cellStyle name="40% - Accent2 3 3 2 2" xfId="226"/>
    <cellStyle name="40% - Accent2 3 3 3" xfId="227"/>
    <cellStyle name="40% - Accent2 3 4" xfId="228"/>
    <cellStyle name="40% - Accent2 3 4 2" xfId="229"/>
    <cellStyle name="40% - Accent2 3 5" xfId="230"/>
    <cellStyle name="40% - Accent2 4" xfId="231"/>
    <cellStyle name="40% - Accent2 5" xfId="232"/>
    <cellStyle name="40% - Accent2 5 2" xfId="233"/>
    <cellStyle name="40% - Accent2 5 2 2" xfId="234"/>
    <cellStyle name="40% - Accent2 5 3" xfId="235"/>
    <cellStyle name="40% - Accent2 6" xfId="236"/>
    <cellStyle name="40% - Accent2 7" xfId="237"/>
    <cellStyle name="40% - Accent2 8" xfId="238"/>
    <cellStyle name="40% - Accent2 8 2" xfId="239"/>
    <cellStyle name="40% - Accent2 9" xfId="240"/>
    <cellStyle name="40% - Accent2 9 2" xfId="241"/>
    <cellStyle name="40% - Accent3 10" xfId="242"/>
    <cellStyle name="40% - Accent3 10 2" xfId="243"/>
    <cellStyle name="40% - Accent3 2" xfId="244"/>
    <cellStyle name="40% - Accent3 3" xfId="245"/>
    <cellStyle name="40% - Accent3 3 2" xfId="246"/>
    <cellStyle name="40% - Accent3 3 2 2" xfId="247"/>
    <cellStyle name="40% - Accent3 3 2 2 2" xfId="248"/>
    <cellStyle name="40% - Accent3 3 2 2 2 2" xfId="249"/>
    <cellStyle name="40% - Accent3 3 2 2 3" xfId="250"/>
    <cellStyle name="40% - Accent3 3 2 3" xfId="251"/>
    <cellStyle name="40% - Accent3 3 2 3 2" xfId="252"/>
    <cellStyle name="40% - Accent3 3 2 4" xfId="253"/>
    <cellStyle name="40% - Accent3 3 3" xfId="254"/>
    <cellStyle name="40% - Accent3 3 3 2" xfId="255"/>
    <cellStyle name="40% - Accent3 3 3 2 2" xfId="256"/>
    <cellStyle name="40% - Accent3 3 3 3" xfId="257"/>
    <cellStyle name="40% - Accent3 3 4" xfId="258"/>
    <cellStyle name="40% - Accent3 3 4 2" xfId="259"/>
    <cellStyle name="40% - Accent3 3 5" xfId="260"/>
    <cellStyle name="40% - Accent3 4" xfId="261"/>
    <cellStyle name="40% - Accent3 5" xfId="262"/>
    <cellStyle name="40% - Accent3 5 2" xfId="263"/>
    <cellStyle name="40% - Accent3 5 2 2" xfId="264"/>
    <cellStyle name="40% - Accent3 5 3" xfId="265"/>
    <cellStyle name="40% - Accent3 6" xfId="266"/>
    <cellStyle name="40% - Accent3 7" xfId="267"/>
    <cellStyle name="40% - Accent3 8" xfId="268"/>
    <cellStyle name="40% - Accent3 8 2" xfId="269"/>
    <cellStyle name="40% - Accent3 9" xfId="270"/>
    <cellStyle name="40% - Accent3 9 2" xfId="271"/>
    <cellStyle name="40% - Accent4 10" xfId="272"/>
    <cellStyle name="40% - Accent4 10 2" xfId="273"/>
    <cellStyle name="40% - Accent4 2" xfId="274"/>
    <cellStyle name="40% - Accent4 3" xfId="275"/>
    <cellStyle name="40% - Accent4 3 2" xfId="276"/>
    <cellStyle name="40% - Accent4 3 2 2" xfId="277"/>
    <cellStyle name="40% - Accent4 3 2 2 2" xfId="278"/>
    <cellStyle name="40% - Accent4 3 2 2 2 2" xfId="279"/>
    <cellStyle name="40% - Accent4 3 2 2 3" xfId="280"/>
    <cellStyle name="40% - Accent4 3 2 3" xfId="281"/>
    <cellStyle name="40% - Accent4 3 2 3 2" xfId="282"/>
    <cellStyle name="40% - Accent4 3 2 4" xfId="283"/>
    <cellStyle name="40% - Accent4 3 3" xfId="284"/>
    <cellStyle name="40% - Accent4 3 3 2" xfId="285"/>
    <cellStyle name="40% - Accent4 3 3 2 2" xfId="286"/>
    <cellStyle name="40% - Accent4 3 3 3" xfId="287"/>
    <cellStyle name="40% - Accent4 3 4" xfId="288"/>
    <cellStyle name="40% - Accent4 3 4 2" xfId="289"/>
    <cellStyle name="40% - Accent4 3 5" xfId="290"/>
    <cellStyle name="40% - Accent4 4" xfId="291"/>
    <cellStyle name="40% - Accent4 5" xfId="292"/>
    <cellStyle name="40% - Accent4 5 2" xfId="293"/>
    <cellStyle name="40% - Accent4 5 2 2" xfId="294"/>
    <cellStyle name="40% - Accent4 5 3" xfId="295"/>
    <cellStyle name="40% - Accent4 6" xfId="296"/>
    <cellStyle name="40% - Accent4 7" xfId="297"/>
    <cellStyle name="40% - Accent4 8" xfId="298"/>
    <cellStyle name="40% - Accent4 8 2" xfId="299"/>
    <cellStyle name="40% - Accent4 9" xfId="300"/>
    <cellStyle name="40% - Accent4 9 2" xfId="301"/>
    <cellStyle name="40% - Accent5 10" xfId="302"/>
    <cellStyle name="40% - Accent5 10 2" xfId="303"/>
    <cellStyle name="40% - Accent5 2" xfId="304"/>
    <cellStyle name="40% - Accent5 3" xfId="305"/>
    <cellStyle name="40% - Accent5 3 2" xfId="306"/>
    <cellStyle name="40% - Accent5 3 2 2" xfId="307"/>
    <cellStyle name="40% - Accent5 3 2 2 2" xfId="308"/>
    <cellStyle name="40% - Accent5 3 2 2 2 2" xfId="309"/>
    <cellStyle name="40% - Accent5 3 2 2 3" xfId="310"/>
    <cellStyle name="40% - Accent5 3 2 3" xfId="311"/>
    <cellStyle name="40% - Accent5 3 2 3 2" xfId="312"/>
    <cellStyle name="40% - Accent5 3 2 4" xfId="313"/>
    <cellStyle name="40% - Accent5 3 3" xfId="314"/>
    <cellStyle name="40% - Accent5 3 3 2" xfId="315"/>
    <cellStyle name="40% - Accent5 3 3 2 2" xfId="316"/>
    <cellStyle name="40% - Accent5 3 3 3" xfId="317"/>
    <cellStyle name="40% - Accent5 3 4" xfId="318"/>
    <cellStyle name="40% - Accent5 3 4 2" xfId="319"/>
    <cellStyle name="40% - Accent5 3 5" xfId="320"/>
    <cellStyle name="40% - Accent5 4" xfId="321"/>
    <cellStyle name="40% - Accent5 5" xfId="322"/>
    <cellStyle name="40% - Accent5 5 2" xfId="323"/>
    <cellStyle name="40% - Accent5 5 2 2" xfId="324"/>
    <cellStyle name="40% - Accent5 5 3" xfId="325"/>
    <cellStyle name="40% - Accent5 6" xfId="326"/>
    <cellStyle name="40% - Accent5 7" xfId="327"/>
    <cellStyle name="40% - Accent5 8" xfId="328"/>
    <cellStyle name="40% - Accent5 8 2" xfId="329"/>
    <cellStyle name="40% - Accent5 9" xfId="330"/>
    <cellStyle name="40% - Accent5 9 2" xfId="331"/>
    <cellStyle name="40% - Accent6 10" xfId="332"/>
    <cellStyle name="40% - Accent6 10 2" xfId="333"/>
    <cellStyle name="40% - Accent6 2" xfId="334"/>
    <cellStyle name="40% - Accent6 3" xfId="335"/>
    <cellStyle name="40% - Accent6 3 2" xfId="336"/>
    <cellStyle name="40% - Accent6 3 2 2" xfId="337"/>
    <cellStyle name="40% - Accent6 3 2 2 2" xfId="338"/>
    <cellStyle name="40% - Accent6 3 2 2 2 2" xfId="339"/>
    <cellStyle name="40% - Accent6 3 2 2 3" xfId="340"/>
    <cellStyle name="40% - Accent6 3 2 3" xfId="341"/>
    <cellStyle name="40% - Accent6 3 2 3 2" xfId="342"/>
    <cellStyle name="40% - Accent6 3 2 4" xfId="343"/>
    <cellStyle name="40% - Accent6 3 3" xfId="344"/>
    <cellStyle name="40% - Accent6 3 3 2" xfId="345"/>
    <cellStyle name="40% - Accent6 3 3 2 2" xfId="346"/>
    <cellStyle name="40% - Accent6 3 3 3" xfId="347"/>
    <cellStyle name="40% - Accent6 3 4" xfId="348"/>
    <cellStyle name="40% - Accent6 3 4 2" xfId="349"/>
    <cellStyle name="40% - Accent6 3 5" xfId="350"/>
    <cellStyle name="40% - Accent6 4" xfId="351"/>
    <cellStyle name="40% - Accent6 5" xfId="352"/>
    <cellStyle name="40% - Accent6 5 2" xfId="353"/>
    <cellStyle name="40% - Accent6 5 2 2" xfId="354"/>
    <cellStyle name="40% - Accent6 5 3" xfId="355"/>
    <cellStyle name="40% - Accent6 6" xfId="356"/>
    <cellStyle name="40% - Accent6 7" xfId="357"/>
    <cellStyle name="40% - Accent6 8" xfId="358"/>
    <cellStyle name="40% - Accent6 8 2" xfId="359"/>
    <cellStyle name="40% - Accent6 9" xfId="360"/>
    <cellStyle name="40% - Accent6 9 2" xfId="361"/>
    <cellStyle name="60% - Accent1 2" xfId="362"/>
    <cellStyle name="60% - Accent1 3" xfId="363"/>
    <cellStyle name="60% - Accent1 4" xfId="364"/>
    <cellStyle name="60% - Accent1 5" xfId="365"/>
    <cellStyle name="60% - Accent1 6" xfId="366"/>
    <cellStyle name="60% - Accent2 2" xfId="367"/>
    <cellStyle name="60% - Accent2 3" xfId="368"/>
    <cellStyle name="60% - Accent2 4" xfId="369"/>
    <cellStyle name="60% - Accent2 5" xfId="370"/>
    <cellStyle name="60% - Accent2 6" xfId="371"/>
    <cellStyle name="60% - Accent3 2" xfId="372"/>
    <cellStyle name="60% - Accent3 3" xfId="373"/>
    <cellStyle name="60% - Accent3 4" xfId="374"/>
    <cellStyle name="60% - Accent3 5" xfId="375"/>
    <cellStyle name="60% - Accent3 6" xfId="376"/>
    <cellStyle name="60% - Accent4 2" xfId="377"/>
    <cellStyle name="60% - Accent4 3" xfId="378"/>
    <cellStyle name="60% - Accent4 4" xfId="379"/>
    <cellStyle name="60% - Accent4 5" xfId="380"/>
    <cellStyle name="60% - Accent4 6" xfId="381"/>
    <cellStyle name="60% - Accent5 2" xfId="382"/>
    <cellStyle name="60% - Accent5 3" xfId="383"/>
    <cellStyle name="60% - Accent5 4" xfId="384"/>
    <cellStyle name="60% - Accent5 5" xfId="385"/>
    <cellStyle name="60% - Accent5 6" xfId="386"/>
    <cellStyle name="60% - Accent6 2" xfId="387"/>
    <cellStyle name="60% - Accent6 3" xfId="388"/>
    <cellStyle name="60% - Accent6 4" xfId="389"/>
    <cellStyle name="60% - Accent6 5" xfId="390"/>
    <cellStyle name="60% - Accent6 6" xfId="391"/>
    <cellStyle name="Accent1 2" xfId="392"/>
    <cellStyle name="Accent1 3" xfId="393"/>
    <cellStyle name="Accent1 4" xfId="394"/>
    <cellStyle name="Accent1 5" xfId="395"/>
    <cellStyle name="Accent1 6" xfId="396"/>
    <cellStyle name="Accent2 2" xfId="397"/>
    <cellStyle name="Accent2 3" xfId="398"/>
    <cellStyle name="Accent2 4" xfId="399"/>
    <cellStyle name="Accent2 5" xfId="400"/>
    <cellStyle name="Accent2 6" xfId="401"/>
    <cellStyle name="Accent3 2" xfId="402"/>
    <cellStyle name="Accent3 3" xfId="403"/>
    <cellStyle name="Accent3 4" xfId="404"/>
    <cellStyle name="Accent3 5" xfId="405"/>
    <cellStyle name="Accent3 6" xfId="406"/>
    <cellStyle name="Accent4 2" xfId="407"/>
    <cellStyle name="Accent4 3" xfId="408"/>
    <cellStyle name="Accent4 4" xfId="409"/>
    <cellStyle name="Accent4 5" xfId="410"/>
    <cellStyle name="Accent4 6" xfId="411"/>
    <cellStyle name="Accent5 2" xfId="412"/>
    <cellStyle name="Accent5 3" xfId="413"/>
    <cellStyle name="Accent5 4" xfId="414"/>
    <cellStyle name="Accent5 5" xfId="415"/>
    <cellStyle name="Accent5 6" xfId="416"/>
    <cellStyle name="Accent6 2" xfId="417"/>
    <cellStyle name="Accent6 3" xfId="418"/>
    <cellStyle name="Accent6 4" xfId="419"/>
    <cellStyle name="Accent6 5" xfId="420"/>
    <cellStyle name="Accent6 6" xfId="421"/>
    <cellStyle name="Bad 2" xfId="422"/>
    <cellStyle name="Bad 3" xfId="423"/>
    <cellStyle name="Bad 4" xfId="424"/>
    <cellStyle name="Bad 5" xfId="425"/>
    <cellStyle name="Bad 6" xfId="426"/>
    <cellStyle name="Calculation 2" xfId="427"/>
    <cellStyle name="Calculation 3" xfId="428"/>
    <cellStyle name="Calculation 4" xfId="429"/>
    <cellStyle name="Calculation 5" xfId="430"/>
    <cellStyle name="Calculation 6" xfId="431"/>
    <cellStyle name="Check Cell 2" xfId="432"/>
    <cellStyle name="Check Cell 3" xfId="433"/>
    <cellStyle name="Check Cell 4" xfId="434"/>
    <cellStyle name="Check Cell 5" xfId="435"/>
    <cellStyle name="Check Cell 6" xfId="436"/>
    <cellStyle name="Comma 2" xfId="437"/>
    <cellStyle name="Comma 3" xfId="438"/>
    <cellStyle name="Comma 4" xfId="439"/>
    <cellStyle name="Comma 5" xfId="440"/>
    <cellStyle name="Comma 6" xfId="441"/>
    <cellStyle name="Explanatory Text 2" xfId="442"/>
    <cellStyle name="Explanatory Text 3" xfId="443"/>
    <cellStyle name="Explanatory Text 4" xfId="444"/>
    <cellStyle name="Explanatory Text 5" xfId="445"/>
    <cellStyle name="Explanatory Text 6" xfId="446"/>
    <cellStyle name="Good 2" xfId="447"/>
    <cellStyle name="Good 3" xfId="448"/>
    <cellStyle name="Good 4" xfId="449"/>
    <cellStyle name="Good 5" xfId="450"/>
    <cellStyle name="Good 6" xfId="451"/>
    <cellStyle name="Heading 1 2" xfId="452"/>
    <cellStyle name="Heading 1 3" xfId="453"/>
    <cellStyle name="Heading 1 4" xfId="454"/>
    <cellStyle name="Heading 1 5" xfId="455"/>
    <cellStyle name="Heading 1 6" xfId="456"/>
    <cellStyle name="Heading 2 2" xfId="457"/>
    <cellStyle name="Heading 2 3" xfId="458"/>
    <cellStyle name="Heading 2 4" xfId="459"/>
    <cellStyle name="Heading 2 5" xfId="460"/>
    <cellStyle name="Heading 2 6" xfId="461"/>
    <cellStyle name="Heading 3 2" xfId="462"/>
    <cellStyle name="Heading 3 3" xfId="463"/>
    <cellStyle name="Heading 3 4" xfId="464"/>
    <cellStyle name="Heading 3 5" xfId="465"/>
    <cellStyle name="Heading 3 6" xfId="466"/>
    <cellStyle name="Heading 4 2" xfId="467"/>
    <cellStyle name="Heading 4 3" xfId="468"/>
    <cellStyle name="Heading 4 4" xfId="469"/>
    <cellStyle name="Heading 4 5" xfId="470"/>
    <cellStyle name="Heading 4 6" xfId="471"/>
    <cellStyle name="Input 2" xfId="472"/>
    <cellStyle name="Input 3" xfId="473"/>
    <cellStyle name="Input 4" xfId="474"/>
    <cellStyle name="Input 5" xfId="475"/>
    <cellStyle name="Input 6" xfId="476"/>
    <cellStyle name="Linked Cell 2" xfId="477"/>
    <cellStyle name="Linked Cell 3" xfId="478"/>
    <cellStyle name="Linked Cell 4" xfId="479"/>
    <cellStyle name="Linked Cell 5" xfId="480"/>
    <cellStyle name="Linked Cell 6" xfId="481"/>
    <cellStyle name="Neutral 2" xfId="482"/>
    <cellStyle name="Neutral 3" xfId="483"/>
    <cellStyle name="Neutral 4" xfId="484"/>
    <cellStyle name="Neutral 5" xfId="485"/>
    <cellStyle name="Neutral 6" xfId="486"/>
    <cellStyle name="Normal" xfId="0" builtinId="0"/>
    <cellStyle name="Normal 10" xfId="487"/>
    <cellStyle name="Normal 10 2" xfId="488"/>
    <cellStyle name="Normal 11" xfId="489"/>
    <cellStyle name="Normal 12" xfId="490"/>
    <cellStyle name="Normal 12 2" xfId="491"/>
    <cellStyle name="Normal 13" xfId="492"/>
    <cellStyle name="Normal 13 2" xfId="493"/>
    <cellStyle name="Normal 14" xfId="494"/>
    <cellStyle name="Normal 14 2" xfId="495"/>
    <cellStyle name="Normal 15" xfId="496"/>
    <cellStyle name="Normal 15 2" xfId="497"/>
    <cellStyle name="Normal 16" xfId="498"/>
    <cellStyle name="Normal 17" xfId="499"/>
    <cellStyle name="Normal 18" xfId="500"/>
    <cellStyle name="Normal 2" xfId="501"/>
    <cellStyle name="Normal 2 2" xfId="502"/>
    <cellStyle name="Normal 2 2 2" xfId="503"/>
    <cellStyle name="Normal 2 2 2 2" xfId="504"/>
    <cellStyle name="Normal 2 2 2 2 2" xfId="505"/>
    <cellStyle name="Normal 2 2 2 2 2 2" xfId="506"/>
    <cellStyle name="Normal 2 2 2 2 2 2 2" xfId="507"/>
    <cellStyle name="Normal 2 2 2 2 2 3" xfId="508"/>
    <cellStyle name="Normal 2 2 2 2 3" xfId="509"/>
    <cellStyle name="Normal 2 2 2 2 3 2" xfId="510"/>
    <cellStyle name="Normal 2 2 2 2 4" xfId="511"/>
    <cellStyle name="Normal 2 2 2 3" xfId="512"/>
    <cellStyle name="Normal 2 2 2 3 2" xfId="513"/>
    <cellStyle name="Normal 2 2 2 3 2 2" xfId="514"/>
    <cellStyle name="Normal 2 2 2 3 3" xfId="515"/>
    <cellStyle name="Normal 2 2 2 4" xfId="516"/>
    <cellStyle name="Normal 2 2 2 4 2" xfId="517"/>
    <cellStyle name="Normal 2 2 2 5" xfId="518"/>
    <cellStyle name="Normal 2 2 3" xfId="519"/>
    <cellStyle name="Normal 2 2 3 2" xfId="520"/>
    <cellStyle name="Normal 2 2 3 2 2" xfId="521"/>
    <cellStyle name="Normal 2 2 3 2 2 2" xfId="522"/>
    <cellStyle name="Normal 2 2 3 2 3" xfId="523"/>
    <cellStyle name="Normal 2 2 3 3" xfId="524"/>
    <cellStyle name="Normal 2 2 3 3 2" xfId="525"/>
    <cellStyle name="Normal 2 2 3 4" xfId="526"/>
    <cellStyle name="Normal 2 2 4" xfId="527"/>
    <cellStyle name="Normal 2 2 4 2" xfId="528"/>
    <cellStyle name="Normal 2 2 4 2 2" xfId="529"/>
    <cellStyle name="Normal 2 2 4 3" xfId="530"/>
    <cellStyle name="Normal 2 2 5" xfId="531"/>
    <cellStyle name="Normal 2 2 5 2" xfId="532"/>
    <cellStyle name="Normal 2 2 6" xfId="533"/>
    <cellStyle name="Normal 2 3" xfId="534"/>
    <cellStyle name="Normal 2 3 2" xfId="535"/>
    <cellStyle name="Normal 2 3 2 2" xfId="536"/>
    <cellStyle name="Normal 2 3 2 2 2" xfId="537"/>
    <cellStyle name="Normal 2 3 2 2 2 2" xfId="538"/>
    <cellStyle name="Normal 2 3 2 2 3" xfId="539"/>
    <cellStyle name="Normal 2 3 2 3" xfId="540"/>
    <cellStyle name="Normal 2 3 2 3 2" xfId="541"/>
    <cellStyle name="Normal 2 3 2 4" xfId="542"/>
    <cellStyle name="Normal 2 3 3" xfId="543"/>
    <cellStyle name="Normal 2 3 3 2" xfId="544"/>
    <cellStyle name="Normal 2 3 3 2 2" xfId="545"/>
    <cellStyle name="Normal 2 3 3 3" xfId="546"/>
    <cellStyle name="Normal 2 3 4" xfId="547"/>
    <cellStyle name="Normal 2 3 4 2" xfId="548"/>
    <cellStyle name="Normal 2 3 5" xfId="549"/>
    <cellStyle name="Normal 2 4" xfId="550"/>
    <cellStyle name="Normal 2 4 2" xfId="551"/>
    <cellStyle name="Normal 2 4 2 2" xfId="552"/>
    <cellStyle name="Normal 2 4 2 2 2" xfId="553"/>
    <cellStyle name="Normal 2 4 2 2 2 2" xfId="554"/>
    <cellStyle name="Normal 2 4 2 2 3" xfId="555"/>
    <cellStyle name="Normal 2 4 2 3" xfId="556"/>
    <cellStyle name="Normal 2 4 2 3 2" xfId="557"/>
    <cellStyle name="Normal 2 4 2 4" xfId="558"/>
    <cellStyle name="Normal 2 4 3" xfId="559"/>
    <cellStyle name="Normal 2 4 3 2" xfId="560"/>
    <cellStyle name="Normal 2 4 3 2 2" xfId="561"/>
    <cellStyle name="Normal 2 4 3 3" xfId="562"/>
    <cellStyle name="Normal 2 4 4" xfId="563"/>
    <cellStyle name="Normal 2 4 4 2" xfId="564"/>
    <cellStyle name="Normal 2 4 5" xfId="565"/>
    <cellStyle name="Normal 2 5" xfId="566"/>
    <cellStyle name="Normal 2 5 2" xfId="567"/>
    <cellStyle name="Normal 2 5 2 2" xfId="568"/>
    <cellStyle name="Normal 2 5 2 2 2" xfId="569"/>
    <cellStyle name="Normal 2 5 2 3" xfId="570"/>
    <cellStyle name="Normal 2 5 3" xfId="571"/>
    <cellStyle name="Normal 2 5 3 2" xfId="572"/>
    <cellStyle name="Normal 2 5 4" xfId="573"/>
    <cellStyle name="Normal 2 6" xfId="574"/>
    <cellStyle name="Normal 2 6 2" xfId="575"/>
    <cellStyle name="Normal 2 6 2 2" xfId="576"/>
    <cellStyle name="Normal 2 6 3" xfId="577"/>
    <cellStyle name="Normal 2 7" xfId="578"/>
    <cellStyle name="Normal 2 7 2" xfId="579"/>
    <cellStyle name="Normal 2 8" xfId="580"/>
    <cellStyle name="Normal 2 9" xfId="1"/>
    <cellStyle name="Normal 3" xfId="581"/>
    <cellStyle name="Normal 4" xfId="582"/>
    <cellStyle name="Normal 5" xfId="583"/>
    <cellStyle name="Normal 5 2" xfId="584"/>
    <cellStyle name="Normal 6" xfId="585"/>
    <cellStyle name="Normal 6 2" xfId="586"/>
    <cellStyle name="Normal 6 2 2" xfId="587"/>
    <cellStyle name="Normal 6 2 2 2" xfId="588"/>
    <cellStyle name="Normal 6 2 2 2 2" xfId="589"/>
    <cellStyle name="Normal 6 2 2 3" xfId="590"/>
    <cellStyle name="Normal 6 2 3" xfId="591"/>
    <cellStyle name="Normal 6 2 3 2" xfId="592"/>
    <cellStyle name="Normal 6 2 4" xfId="593"/>
    <cellStyle name="Normal 6 3" xfId="594"/>
    <cellStyle name="Normal 6 3 2" xfId="595"/>
    <cellStyle name="Normal 6 3 2 2" xfId="596"/>
    <cellStyle name="Normal 6 3 3" xfId="597"/>
    <cellStyle name="Normal 6 4" xfId="598"/>
    <cellStyle name="Normal 6 4 2" xfId="599"/>
    <cellStyle name="Normal 6 5" xfId="600"/>
    <cellStyle name="Normal 7" xfId="601"/>
    <cellStyle name="Normal 7 2" xfId="602"/>
    <cellStyle name="Normal 7 2 2" xfId="603"/>
    <cellStyle name="Normal 7 2 2 2" xfId="604"/>
    <cellStyle name="Normal 7 2 2 2 2" xfId="605"/>
    <cellStyle name="Normal 7 2 2 3" xfId="606"/>
    <cellStyle name="Normal 7 2 3" xfId="607"/>
    <cellStyle name="Normal 7 2 3 2" xfId="608"/>
    <cellStyle name="Normal 7 2 4" xfId="609"/>
    <cellStyle name="Normal 7 3" xfId="610"/>
    <cellStyle name="Normal 7 3 2" xfId="611"/>
    <cellStyle name="Normal 7 3 2 2" xfId="612"/>
    <cellStyle name="Normal 7 3 3" xfId="613"/>
    <cellStyle name="Normal 7 4" xfId="614"/>
    <cellStyle name="Normal 7 4 2" xfId="615"/>
    <cellStyle name="Normal 7 5" xfId="616"/>
    <cellStyle name="Normal 8" xfId="617"/>
    <cellStyle name="Normal 9" xfId="618"/>
    <cellStyle name="Normal 9 2" xfId="619"/>
    <cellStyle name="Normal 9 2 2" xfId="620"/>
    <cellStyle name="Normal 9 3" xfId="621"/>
    <cellStyle name="Note 10" xfId="622"/>
    <cellStyle name="Note 10 2" xfId="623"/>
    <cellStyle name="Note 2" xfId="624"/>
    <cellStyle name="Note 3" xfId="625"/>
    <cellStyle name="Note 3 2" xfId="626"/>
    <cellStyle name="Note 3 2 2" xfId="627"/>
    <cellStyle name="Note 3 2 2 2" xfId="628"/>
    <cellStyle name="Note 3 2 2 2 2" xfId="629"/>
    <cellStyle name="Note 3 2 2 3" xfId="630"/>
    <cellStyle name="Note 3 2 3" xfId="631"/>
    <cellStyle name="Note 3 2 3 2" xfId="632"/>
    <cellStyle name="Note 3 2 4" xfId="633"/>
    <cellStyle name="Note 3 3" xfId="634"/>
    <cellStyle name="Note 3 3 2" xfId="635"/>
    <cellStyle name="Note 3 3 2 2" xfId="636"/>
    <cellStyle name="Note 3 3 3" xfId="637"/>
    <cellStyle name="Note 3 4" xfId="638"/>
    <cellStyle name="Note 3 4 2" xfId="639"/>
    <cellStyle name="Note 3 5" xfId="640"/>
    <cellStyle name="Note 4" xfId="641"/>
    <cellStyle name="Note 5" xfId="642"/>
    <cellStyle name="Note 5 2" xfId="643"/>
    <cellStyle name="Note 5 2 2" xfId="644"/>
    <cellStyle name="Note 5 3" xfId="645"/>
    <cellStyle name="Note 6" xfId="646"/>
    <cellStyle name="Note 7" xfId="647"/>
    <cellStyle name="Note 8" xfId="648"/>
    <cellStyle name="Note 8 2" xfId="649"/>
    <cellStyle name="Note 9" xfId="650"/>
    <cellStyle name="Note 9 2" xfId="651"/>
    <cellStyle name="Output 2" xfId="652"/>
    <cellStyle name="Output 3" xfId="653"/>
    <cellStyle name="Output 4" xfId="654"/>
    <cellStyle name="Output 5" xfId="655"/>
    <cellStyle name="Output 6" xfId="656"/>
    <cellStyle name="Percent 2" xfId="657"/>
    <cellStyle name="Percent 3" xfId="658"/>
    <cellStyle name="Style 1" xfId="659"/>
    <cellStyle name="Title 2" xfId="660"/>
    <cellStyle name="Title 3" xfId="661"/>
    <cellStyle name="Title 4" xfId="662"/>
    <cellStyle name="Title 5" xfId="663"/>
    <cellStyle name="Title 6" xfId="664"/>
    <cellStyle name="Total 2" xfId="665"/>
    <cellStyle name="Total 3" xfId="666"/>
    <cellStyle name="Total 4" xfId="667"/>
    <cellStyle name="Total 5" xfId="668"/>
    <cellStyle name="Total 6" xfId="669"/>
    <cellStyle name="Warning Text 2" xfId="670"/>
    <cellStyle name="Warning Text 3" xfId="671"/>
    <cellStyle name="Warning Text 4" xfId="672"/>
    <cellStyle name="Warning Text 5" xfId="673"/>
    <cellStyle name="Warning Text 6" xfId="6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Z212"/>
  <sheetViews>
    <sheetView showGridLines="0" tabSelected="1" workbookViewId="0">
      <selection activeCell="N1" sqref="N1"/>
    </sheetView>
  </sheetViews>
  <sheetFormatPr defaultRowHeight="12.75" x14ac:dyDescent="0.2"/>
  <cols>
    <col min="1" max="1" width="22.42578125" style="2" customWidth="1"/>
    <col min="2" max="4" width="9.140625" style="2"/>
    <col min="5" max="5" width="9.85546875" style="2" customWidth="1"/>
    <col min="6" max="6" width="9.140625" style="2"/>
    <col min="7" max="7" width="11" style="2" customWidth="1"/>
    <col min="8" max="10" width="9.140625" style="2"/>
    <col min="11" max="11" width="11.28515625" style="2" customWidth="1"/>
    <col min="12" max="16384" width="9.140625" style="2"/>
  </cols>
  <sheetData>
    <row r="1" spans="1:26" x14ac:dyDescent="0.2">
      <c r="A1" s="1" t="s">
        <v>30</v>
      </c>
      <c r="I1" s="3"/>
      <c r="J1" s="3"/>
      <c r="K1" s="3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x14ac:dyDescent="0.2">
      <c r="A2" s="5" t="s">
        <v>22</v>
      </c>
      <c r="J2" s="6"/>
      <c r="K2" s="3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x14ac:dyDescent="0.2">
      <c r="J3" s="6"/>
      <c r="K3" s="3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2">
      <c r="A4" s="1"/>
      <c r="L4" s="4"/>
      <c r="M4" s="4"/>
      <c r="N4" s="4"/>
      <c r="O4" s="7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2.75" customHeight="1" x14ac:dyDescent="0.2">
      <c r="A5" s="34" t="s">
        <v>0</v>
      </c>
      <c r="B5" s="34" t="s">
        <v>23</v>
      </c>
      <c r="C5" s="34"/>
      <c r="D5" s="34"/>
      <c r="E5" s="34"/>
      <c r="F5" s="34"/>
      <c r="G5" s="34"/>
      <c r="H5" s="34"/>
      <c r="I5" s="34"/>
      <c r="J5" s="34"/>
      <c r="K5" s="34"/>
      <c r="L5" s="4"/>
      <c r="M5" s="4"/>
      <c r="N5" s="4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4"/>
    </row>
    <row r="6" spans="1:26" ht="44.25" customHeight="1" x14ac:dyDescent="0.2">
      <c r="A6" s="35"/>
      <c r="B6" s="32" t="s">
        <v>5</v>
      </c>
      <c r="C6" s="32" t="s">
        <v>19</v>
      </c>
      <c r="D6" s="32" t="s">
        <v>13</v>
      </c>
      <c r="E6" s="32" t="s">
        <v>25</v>
      </c>
      <c r="F6" s="32" t="s">
        <v>12</v>
      </c>
      <c r="G6" s="32" t="s">
        <v>16</v>
      </c>
      <c r="H6" s="32" t="s">
        <v>2</v>
      </c>
      <c r="I6" s="32" t="s">
        <v>26</v>
      </c>
      <c r="J6" s="32" t="s">
        <v>18</v>
      </c>
      <c r="K6" s="32" t="s">
        <v>27</v>
      </c>
      <c r="L6" s="4"/>
      <c r="M6" s="4"/>
      <c r="N6" s="4"/>
      <c r="O6" s="36"/>
      <c r="P6" s="8"/>
      <c r="Q6" s="8"/>
      <c r="R6" s="8"/>
      <c r="S6" s="8"/>
      <c r="T6" s="8"/>
      <c r="U6" s="8"/>
      <c r="V6" s="8"/>
      <c r="W6" s="8"/>
      <c r="X6" s="8"/>
      <c r="Y6" s="8"/>
      <c r="Z6" s="4"/>
    </row>
    <row r="7" spans="1:26" x14ac:dyDescent="0.2">
      <c r="A7" s="9" t="s">
        <v>2</v>
      </c>
      <c r="B7" s="10">
        <v>66</v>
      </c>
      <c r="C7" s="10">
        <v>43</v>
      </c>
      <c r="D7" s="10">
        <v>41</v>
      </c>
      <c r="E7" s="10">
        <v>35</v>
      </c>
      <c r="F7" s="10">
        <v>53</v>
      </c>
      <c r="G7" s="10">
        <v>29</v>
      </c>
      <c r="H7" s="10">
        <v>0</v>
      </c>
      <c r="I7" s="10">
        <v>36</v>
      </c>
      <c r="J7" s="10">
        <v>19</v>
      </c>
      <c r="K7" s="10">
        <v>13</v>
      </c>
      <c r="L7" s="4"/>
      <c r="M7" s="4"/>
      <c r="N7" s="4"/>
      <c r="O7" s="11"/>
      <c r="P7" s="12"/>
      <c r="Q7" s="12"/>
      <c r="R7" s="12"/>
      <c r="S7" s="12"/>
      <c r="T7" s="12"/>
      <c r="U7" s="12"/>
      <c r="V7" s="12"/>
      <c r="W7" s="12"/>
      <c r="X7" s="12"/>
      <c r="Y7" s="12"/>
      <c r="Z7" s="4"/>
    </row>
    <row r="8" spans="1:26" x14ac:dyDescent="0.2">
      <c r="A8" s="13" t="s">
        <v>1</v>
      </c>
      <c r="B8" s="14">
        <v>45</v>
      </c>
      <c r="C8" s="14">
        <v>41</v>
      </c>
      <c r="D8" s="14">
        <v>21</v>
      </c>
      <c r="E8" s="14">
        <v>27</v>
      </c>
      <c r="F8" s="14">
        <v>21</v>
      </c>
      <c r="G8" s="14">
        <v>21</v>
      </c>
      <c r="H8" s="14">
        <v>34</v>
      </c>
      <c r="I8" s="14">
        <v>22</v>
      </c>
      <c r="J8" s="14">
        <v>12</v>
      </c>
      <c r="K8" s="14">
        <v>27</v>
      </c>
      <c r="L8" s="4"/>
      <c r="M8" s="4"/>
      <c r="N8" s="4"/>
      <c r="O8" s="11"/>
      <c r="P8" s="12"/>
      <c r="Q8" s="12"/>
      <c r="R8" s="12"/>
      <c r="S8" s="12"/>
      <c r="T8" s="12"/>
      <c r="U8" s="12"/>
      <c r="V8" s="12"/>
      <c r="W8" s="12"/>
      <c r="X8" s="12"/>
      <c r="Y8" s="12"/>
      <c r="Z8" s="4"/>
    </row>
    <row r="9" spans="1:26" x14ac:dyDescent="0.2">
      <c r="A9" s="13" t="s">
        <v>3</v>
      </c>
      <c r="B9" s="14">
        <v>48</v>
      </c>
      <c r="C9" s="14">
        <v>36</v>
      </c>
      <c r="D9" s="14">
        <v>28</v>
      </c>
      <c r="E9" s="14">
        <v>30</v>
      </c>
      <c r="F9" s="14">
        <v>22</v>
      </c>
      <c r="G9" s="14">
        <v>26</v>
      </c>
      <c r="H9" s="14">
        <v>17</v>
      </c>
      <c r="I9" s="14">
        <v>18</v>
      </c>
      <c r="J9" s="14">
        <v>24</v>
      </c>
      <c r="K9" s="14">
        <v>17</v>
      </c>
      <c r="L9" s="4"/>
      <c r="M9" s="4"/>
      <c r="N9" s="4"/>
      <c r="O9" s="11"/>
      <c r="P9" s="12"/>
      <c r="Q9" s="12"/>
      <c r="R9" s="12"/>
      <c r="S9" s="12"/>
      <c r="T9" s="12"/>
      <c r="U9" s="12"/>
      <c r="V9" s="12"/>
      <c r="W9" s="12"/>
      <c r="X9" s="12"/>
      <c r="Y9" s="12"/>
      <c r="Z9" s="4"/>
    </row>
    <row r="10" spans="1:26" x14ac:dyDescent="0.2">
      <c r="A10" s="13" t="s">
        <v>29</v>
      </c>
      <c r="B10" s="14">
        <v>9</v>
      </c>
      <c r="C10" s="14">
        <v>11</v>
      </c>
      <c r="D10" s="14">
        <v>6</v>
      </c>
      <c r="E10" s="14">
        <v>7</v>
      </c>
      <c r="F10" s="14">
        <v>4</v>
      </c>
      <c r="G10" s="14">
        <v>5</v>
      </c>
      <c r="H10" s="14">
        <v>3</v>
      </c>
      <c r="I10" s="14">
        <v>7</v>
      </c>
      <c r="J10" s="14">
        <v>5</v>
      </c>
      <c r="K10" s="14">
        <v>15</v>
      </c>
      <c r="L10" s="4"/>
      <c r="M10" s="4"/>
      <c r="N10" s="4"/>
      <c r="O10" s="11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4"/>
    </row>
    <row r="11" spans="1:26" x14ac:dyDescent="0.2">
      <c r="A11" s="15" t="s">
        <v>5</v>
      </c>
      <c r="B11" s="16">
        <v>1</v>
      </c>
      <c r="C11" s="16">
        <v>26</v>
      </c>
      <c r="D11" s="16">
        <v>23</v>
      </c>
      <c r="E11" s="16">
        <v>36</v>
      </c>
      <c r="F11" s="16">
        <v>33</v>
      </c>
      <c r="G11" s="16">
        <v>11</v>
      </c>
      <c r="H11" s="16">
        <v>15</v>
      </c>
      <c r="I11" s="16">
        <v>27</v>
      </c>
      <c r="J11" s="16">
        <v>19</v>
      </c>
      <c r="K11" s="16">
        <v>14</v>
      </c>
      <c r="L11" s="4"/>
      <c r="M11" s="4"/>
      <c r="N11" s="4"/>
      <c r="O11" s="11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4"/>
    </row>
    <row r="12" spans="1:26" x14ac:dyDescent="0.2">
      <c r="A12" s="9" t="s">
        <v>7</v>
      </c>
      <c r="B12" s="10">
        <v>24</v>
      </c>
      <c r="C12" s="10">
        <v>29</v>
      </c>
      <c r="D12" s="10">
        <v>20</v>
      </c>
      <c r="E12" s="10">
        <v>20</v>
      </c>
      <c r="F12" s="10">
        <v>21</v>
      </c>
      <c r="G12" s="10">
        <v>16</v>
      </c>
      <c r="H12" s="10">
        <v>21</v>
      </c>
      <c r="I12" s="10">
        <v>23</v>
      </c>
      <c r="J12" s="10">
        <v>16</v>
      </c>
      <c r="K12" s="10">
        <v>24</v>
      </c>
      <c r="L12" s="4"/>
      <c r="M12" s="4"/>
      <c r="N12" s="4"/>
      <c r="O12" s="11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4"/>
    </row>
    <row r="13" spans="1:26" x14ac:dyDescent="0.2">
      <c r="A13" s="13" t="s">
        <v>9</v>
      </c>
      <c r="B13" s="14">
        <v>220</v>
      </c>
      <c r="C13" s="14">
        <v>185</v>
      </c>
      <c r="D13" s="14">
        <v>168</v>
      </c>
      <c r="E13" s="14">
        <v>151</v>
      </c>
      <c r="F13" s="14">
        <v>159</v>
      </c>
      <c r="G13" s="14">
        <v>131</v>
      </c>
      <c r="H13" s="14">
        <v>116</v>
      </c>
      <c r="I13" s="14">
        <v>81</v>
      </c>
      <c r="J13" s="14">
        <v>92</v>
      </c>
      <c r="K13" s="14">
        <v>117</v>
      </c>
      <c r="L13" s="4"/>
      <c r="M13" s="4"/>
      <c r="N13" s="4"/>
      <c r="O13" s="11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4"/>
    </row>
    <row r="14" spans="1:26" x14ac:dyDescent="0.2">
      <c r="A14" s="13" t="s">
        <v>6</v>
      </c>
      <c r="B14" s="14">
        <v>415</v>
      </c>
      <c r="C14" s="14">
        <v>310</v>
      </c>
      <c r="D14" s="14">
        <v>278</v>
      </c>
      <c r="E14" s="14">
        <v>252</v>
      </c>
      <c r="F14" s="14">
        <v>226</v>
      </c>
      <c r="G14" s="14">
        <v>264</v>
      </c>
      <c r="H14" s="14">
        <v>214</v>
      </c>
      <c r="I14" s="14">
        <v>191</v>
      </c>
      <c r="J14" s="14">
        <v>186</v>
      </c>
      <c r="K14" s="14">
        <v>192</v>
      </c>
      <c r="L14" s="4"/>
      <c r="M14" s="4"/>
      <c r="N14" s="4"/>
      <c r="O14" s="11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4"/>
    </row>
    <row r="15" spans="1:26" x14ac:dyDescent="0.2">
      <c r="A15" s="13" t="s">
        <v>11</v>
      </c>
      <c r="B15" s="14">
        <v>196</v>
      </c>
      <c r="C15" s="14">
        <v>195</v>
      </c>
      <c r="D15" s="14">
        <v>162</v>
      </c>
      <c r="E15" s="14">
        <v>145</v>
      </c>
      <c r="F15" s="14">
        <v>126</v>
      </c>
      <c r="G15" s="14">
        <v>114</v>
      </c>
      <c r="H15" s="14">
        <v>109</v>
      </c>
      <c r="I15" s="14">
        <v>79</v>
      </c>
      <c r="J15" s="14">
        <v>108</v>
      </c>
      <c r="K15" s="14">
        <v>107</v>
      </c>
      <c r="L15" s="4"/>
      <c r="M15" s="4"/>
      <c r="N15" s="4"/>
      <c r="O15" s="11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4"/>
    </row>
    <row r="16" spans="1:26" x14ac:dyDescent="0.2">
      <c r="A16" s="15" t="s">
        <v>12</v>
      </c>
      <c r="B16" s="16">
        <v>80</v>
      </c>
      <c r="C16" s="16">
        <v>91</v>
      </c>
      <c r="D16" s="16">
        <v>83</v>
      </c>
      <c r="E16" s="16">
        <v>104</v>
      </c>
      <c r="F16" s="16">
        <v>1</v>
      </c>
      <c r="G16" s="16">
        <v>35</v>
      </c>
      <c r="H16" s="16">
        <v>61</v>
      </c>
      <c r="I16" s="16">
        <v>54</v>
      </c>
      <c r="J16" s="16">
        <v>49</v>
      </c>
      <c r="K16" s="16">
        <v>48</v>
      </c>
      <c r="L16" s="4"/>
      <c r="M16" s="4"/>
      <c r="N16" s="4"/>
      <c r="O16" s="11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4"/>
    </row>
    <row r="17" spans="1:26" x14ac:dyDescent="0.2">
      <c r="A17" s="9" t="s">
        <v>14</v>
      </c>
      <c r="B17" s="10">
        <v>26</v>
      </c>
      <c r="C17" s="10">
        <v>22</v>
      </c>
      <c r="D17" s="10">
        <v>23</v>
      </c>
      <c r="E17" s="10">
        <v>17</v>
      </c>
      <c r="F17" s="10">
        <v>13</v>
      </c>
      <c r="G17" s="10">
        <v>17</v>
      </c>
      <c r="H17" s="10">
        <v>23</v>
      </c>
      <c r="I17" s="10">
        <v>24</v>
      </c>
      <c r="J17" s="10">
        <v>20</v>
      </c>
      <c r="K17" s="10">
        <v>11</v>
      </c>
      <c r="L17" s="4"/>
      <c r="M17" s="4"/>
      <c r="N17" s="4"/>
      <c r="O17" s="11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4"/>
    </row>
    <row r="18" spans="1:26" x14ac:dyDescent="0.2">
      <c r="A18" s="13" t="s">
        <v>15</v>
      </c>
      <c r="B18" s="14">
        <v>89</v>
      </c>
      <c r="C18" s="14">
        <v>100</v>
      </c>
      <c r="D18" s="14">
        <v>50</v>
      </c>
      <c r="E18" s="14">
        <v>41</v>
      </c>
      <c r="F18" s="14">
        <v>41</v>
      </c>
      <c r="G18" s="14">
        <v>42</v>
      </c>
      <c r="H18" s="14">
        <v>60</v>
      </c>
      <c r="I18" s="14">
        <v>31</v>
      </c>
      <c r="J18" s="14">
        <v>38</v>
      </c>
      <c r="K18" s="14">
        <v>55</v>
      </c>
      <c r="L18" s="4"/>
      <c r="M18" s="4"/>
      <c r="N18" s="4"/>
      <c r="O18" s="11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4"/>
    </row>
    <row r="19" spans="1:26" x14ac:dyDescent="0.2">
      <c r="A19" s="13" t="s">
        <v>28</v>
      </c>
      <c r="B19" s="14">
        <v>26</v>
      </c>
      <c r="C19" s="14">
        <v>16</v>
      </c>
      <c r="D19" s="14">
        <v>7</v>
      </c>
      <c r="E19" s="14">
        <v>6</v>
      </c>
      <c r="F19" s="14">
        <v>3</v>
      </c>
      <c r="G19" s="14">
        <v>11</v>
      </c>
      <c r="H19" s="14">
        <v>3</v>
      </c>
      <c r="I19" s="14">
        <v>7</v>
      </c>
      <c r="J19" s="14">
        <v>18</v>
      </c>
      <c r="K19" s="14">
        <v>5</v>
      </c>
      <c r="L19" s="4"/>
      <c r="M19" s="4"/>
      <c r="N19" s="4"/>
      <c r="O19" s="11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4"/>
    </row>
    <row r="20" spans="1:26" x14ac:dyDescent="0.2">
      <c r="A20" s="13" t="s">
        <v>16</v>
      </c>
      <c r="B20" s="14">
        <v>51</v>
      </c>
      <c r="C20" s="14">
        <v>26</v>
      </c>
      <c r="D20" s="14">
        <v>41</v>
      </c>
      <c r="E20" s="14">
        <v>21</v>
      </c>
      <c r="F20" s="14">
        <v>24</v>
      </c>
      <c r="G20" s="14">
        <v>0</v>
      </c>
      <c r="H20" s="14">
        <v>11</v>
      </c>
      <c r="I20" s="14">
        <v>7</v>
      </c>
      <c r="J20" s="14">
        <v>34</v>
      </c>
      <c r="K20" s="14">
        <v>10</v>
      </c>
      <c r="L20" s="4"/>
      <c r="M20" s="4"/>
      <c r="N20" s="4"/>
      <c r="O20" s="11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4"/>
    </row>
    <row r="21" spans="1:26" x14ac:dyDescent="0.2">
      <c r="A21" s="15" t="s">
        <v>8</v>
      </c>
      <c r="B21" s="16">
        <v>85</v>
      </c>
      <c r="C21" s="16">
        <v>91</v>
      </c>
      <c r="D21" s="16">
        <v>64</v>
      </c>
      <c r="E21" s="16">
        <v>65</v>
      </c>
      <c r="F21" s="16">
        <v>55</v>
      </c>
      <c r="G21" s="16">
        <v>43</v>
      </c>
      <c r="H21" s="16">
        <v>50</v>
      </c>
      <c r="I21" s="16">
        <v>52</v>
      </c>
      <c r="J21" s="16">
        <v>34</v>
      </c>
      <c r="K21" s="16">
        <v>77</v>
      </c>
      <c r="L21" s="4"/>
      <c r="M21" s="4"/>
      <c r="N21" s="4"/>
      <c r="O21" s="11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4"/>
    </row>
    <row r="22" spans="1:26" x14ac:dyDescent="0.2">
      <c r="A22" s="9" t="s">
        <v>17</v>
      </c>
      <c r="B22" s="10">
        <v>31</v>
      </c>
      <c r="C22" s="10">
        <v>37</v>
      </c>
      <c r="D22" s="10">
        <v>26</v>
      </c>
      <c r="E22" s="10">
        <v>23</v>
      </c>
      <c r="F22" s="10">
        <v>30</v>
      </c>
      <c r="G22" s="10">
        <v>29</v>
      </c>
      <c r="H22" s="10">
        <v>38</v>
      </c>
      <c r="I22" s="10">
        <v>31</v>
      </c>
      <c r="J22" s="10">
        <v>27</v>
      </c>
      <c r="K22" s="10">
        <v>8</v>
      </c>
      <c r="L22" s="4"/>
      <c r="M22" s="4"/>
      <c r="N22" s="4"/>
      <c r="O22" s="11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4"/>
    </row>
    <row r="23" spans="1:26" x14ac:dyDescent="0.2">
      <c r="A23" s="13" t="s">
        <v>4</v>
      </c>
      <c r="B23" s="14">
        <v>189</v>
      </c>
      <c r="C23" s="14">
        <v>208</v>
      </c>
      <c r="D23" s="14">
        <v>113</v>
      </c>
      <c r="E23" s="14">
        <v>140</v>
      </c>
      <c r="F23" s="14">
        <v>127</v>
      </c>
      <c r="G23" s="14">
        <v>149</v>
      </c>
      <c r="H23" s="14">
        <v>125</v>
      </c>
      <c r="I23" s="14">
        <v>109</v>
      </c>
      <c r="J23" s="14">
        <v>95</v>
      </c>
      <c r="K23" s="14">
        <v>92</v>
      </c>
      <c r="L23" s="4"/>
      <c r="M23" s="4"/>
      <c r="N23" s="4"/>
      <c r="O23" s="11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4"/>
    </row>
    <row r="24" spans="1:26" x14ac:dyDescent="0.2">
      <c r="A24" s="13" t="s">
        <v>18</v>
      </c>
      <c r="B24" s="14">
        <v>38</v>
      </c>
      <c r="C24" s="14">
        <v>49</v>
      </c>
      <c r="D24" s="14">
        <v>21</v>
      </c>
      <c r="E24" s="14">
        <v>17</v>
      </c>
      <c r="F24" s="14">
        <v>27</v>
      </c>
      <c r="G24" s="14">
        <v>26</v>
      </c>
      <c r="H24" s="14">
        <v>17</v>
      </c>
      <c r="I24" s="14">
        <v>10</v>
      </c>
      <c r="J24" s="14">
        <v>0</v>
      </c>
      <c r="K24" s="14">
        <v>44</v>
      </c>
      <c r="L24" s="4"/>
      <c r="M24" s="4"/>
      <c r="N24" s="4"/>
      <c r="O24" s="11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4"/>
    </row>
    <row r="25" spans="1:26" x14ac:dyDescent="0.2">
      <c r="A25" s="13" t="s">
        <v>10</v>
      </c>
      <c r="B25" s="14">
        <v>101</v>
      </c>
      <c r="C25" s="14">
        <v>76</v>
      </c>
      <c r="D25" s="14">
        <v>106</v>
      </c>
      <c r="E25" s="14">
        <v>88</v>
      </c>
      <c r="F25" s="14">
        <v>64</v>
      </c>
      <c r="G25" s="14">
        <v>50</v>
      </c>
      <c r="H25" s="14">
        <v>101</v>
      </c>
      <c r="I25" s="14">
        <v>87</v>
      </c>
      <c r="J25" s="14">
        <v>65</v>
      </c>
      <c r="K25" s="14">
        <v>38</v>
      </c>
      <c r="L25" s="4"/>
      <c r="M25" s="4"/>
      <c r="N25" s="4"/>
      <c r="O25" s="11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4"/>
    </row>
    <row r="26" spans="1:26" x14ac:dyDescent="0.2">
      <c r="A26" s="15" t="s">
        <v>19</v>
      </c>
      <c r="B26" s="16">
        <v>180</v>
      </c>
      <c r="C26" s="16">
        <v>6</v>
      </c>
      <c r="D26" s="16">
        <v>180</v>
      </c>
      <c r="E26" s="16">
        <v>202</v>
      </c>
      <c r="F26" s="16">
        <v>153</v>
      </c>
      <c r="G26" s="16">
        <v>122</v>
      </c>
      <c r="H26" s="16">
        <v>145</v>
      </c>
      <c r="I26" s="16">
        <v>147</v>
      </c>
      <c r="J26" s="16">
        <v>109</v>
      </c>
      <c r="K26" s="16">
        <v>49</v>
      </c>
      <c r="L26" s="4"/>
      <c r="M26" s="4"/>
      <c r="N26" s="4"/>
      <c r="O26" s="11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4"/>
    </row>
    <row r="27" spans="1:26" x14ac:dyDescent="0.2">
      <c r="A27" s="17" t="s">
        <v>20</v>
      </c>
      <c r="B27" s="18">
        <v>234</v>
      </c>
      <c r="C27" s="18">
        <v>152</v>
      </c>
      <c r="D27" s="18">
        <v>109</v>
      </c>
      <c r="E27" s="18">
        <v>121</v>
      </c>
      <c r="F27" s="18">
        <v>118</v>
      </c>
      <c r="G27" s="18">
        <v>142</v>
      </c>
      <c r="H27" s="18">
        <v>111</v>
      </c>
      <c r="I27" s="18">
        <v>74</v>
      </c>
      <c r="J27" s="18">
        <v>115</v>
      </c>
      <c r="K27" s="18">
        <v>81</v>
      </c>
      <c r="L27" s="4"/>
      <c r="M27" s="4"/>
      <c r="N27" s="4"/>
      <c r="O27" s="11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4"/>
    </row>
    <row r="28" spans="1:26" x14ac:dyDescent="0.2">
      <c r="A28" s="19" t="s">
        <v>21</v>
      </c>
      <c r="B28" s="20">
        <v>2154</v>
      </c>
      <c r="C28" s="20">
        <v>1750</v>
      </c>
      <c r="D28" s="20">
        <v>1570</v>
      </c>
      <c r="E28" s="20">
        <v>1548</v>
      </c>
      <c r="F28" s="20">
        <v>1321</v>
      </c>
      <c r="G28" s="20">
        <v>1283</v>
      </c>
      <c r="H28" s="20">
        <v>1274</v>
      </c>
      <c r="I28" s="20">
        <v>1117</v>
      </c>
      <c r="J28" s="20">
        <v>1085</v>
      </c>
      <c r="K28" s="20">
        <v>1044</v>
      </c>
      <c r="L28" s="4"/>
      <c r="M28" s="4"/>
      <c r="N28" s="4"/>
      <c r="O28" s="21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4"/>
    </row>
    <row r="29" spans="1:26" s="3" customFormat="1" x14ac:dyDescent="0.2">
      <c r="A29" s="1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4"/>
      <c r="M29" s="4"/>
      <c r="N29" s="4"/>
      <c r="O29" s="11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4"/>
    </row>
    <row r="30" spans="1:26" x14ac:dyDescent="0.2">
      <c r="A30" s="1"/>
      <c r="B30" s="5"/>
      <c r="C30" s="5"/>
      <c r="D30" s="5"/>
      <c r="E30" s="5"/>
      <c r="F30" s="5"/>
      <c r="G30" s="5"/>
      <c r="H30" s="5"/>
      <c r="I30" s="5"/>
      <c r="J30" s="5"/>
      <c r="K30" s="5"/>
      <c r="L30" s="4"/>
      <c r="M30" s="4"/>
      <c r="N30" s="4"/>
      <c r="O30" s="7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 x14ac:dyDescent="0.2">
      <c r="A31" s="34" t="s">
        <v>0</v>
      </c>
      <c r="B31" s="34" t="s">
        <v>24</v>
      </c>
      <c r="C31" s="34"/>
      <c r="D31" s="34"/>
      <c r="E31" s="34"/>
      <c r="F31" s="34"/>
      <c r="G31" s="34"/>
      <c r="H31" s="34"/>
      <c r="I31" s="34"/>
      <c r="J31" s="34"/>
      <c r="K31" s="34"/>
      <c r="L31" s="4"/>
      <c r="M31" s="4"/>
      <c r="N31" s="4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4"/>
    </row>
    <row r="32" spans="1:26" ht="38.25" x14ac:dyDescent="0.2">
      <c r="A32" s="35"/>
      <c r="B32" s="32" t="s">
        <v>5</v>
      </c>
      <c r="C32" s="32" t="s">
        <v>19</v>
      </c>
      <c r="D32" s="32" t="s">
        <v>13</v>
      </c>
      <c r="E32" s="32" t="s">
        <v>25</v>
      </c>
      <c r="F32" s="32" t="s">
        <v>12</v>
      </c>
      <c r="G32" s="32" t="s">
        <v>16</v>
      </c>
      <c r="H32" s="32" t="s">
        <v>2</v>
      </c>
      <c r="I32" s="32" t="s">
        <v>26</v>
      </c>
      <c r="J32" s="32" t="s">
        <v>18</v>
      </c>
      <c r="K32" s="32" t="s">
        <v>27</v>
      </c>
      <c r="L32" s="4"/>
      <c r="M32" s="4"/>
      <c r="N32" s="4"/>
      <c r="O32" s="36"/>
      <c r="P32" s="8"/>
      <c r="Q32" s="8"/>
      <c r="R32" s="8"/>
      <c r="S32" s="8"/>
      <c r="T32" s="8"/>
      <c r="U32" s="8"/>
      <c r="V32" s="8"/>
      <c r="W32" s="8"/>
      <c r="X32" s="8"/>
      <c r="Y32" s="8"/>
      <c r="Z32" s="4"/>
    </row>
    <row r="33" spans="1:26" x14ac:dyDescent="0.2">
      <c r="A33" s="9" t="s">
        <v>2</v>
      </c>
      <c r="B33" s="25">
        <f>B7/B$28*100</f>
        <v>3.0640668523676879</v>
      </c>
      <c r="C33" s="25">
        <f t="shared" ref="C33:K33" si="0">C7/C$28*100</f>
        <v>2.4571428571428569</v>
      </c>
      <c r="D33" s="25">
        <f t="shared" si="0"/>
        <v>2.6114649681528666</v>
      </c>
      <c r="E33" s="25">
        <f t="shared" si="0"/>
        <v>2.260981912144703</v>
      </c>
      <c r="F33" s="25">
        <f t="shared" si="0"/>
        <v>4.0121120363361085</v>
      </c>
      <c r="G33" s="25">
        <f t="shared" si="0"/>
        <v>2.2603273577552612</v>
      </c>
      <c r="H33" s="25">
        <f t="shared" si="0"/>
        <v>0</v>
      </c>
      <c r="I33" s="25">
        <f t="shared" si="0"/>
        <v>3.2229185317815578</v>
      </c>
      <c r="J33" s="25">
        <f t="shared" si="0"/>
        <v>1.7511520737327189</v>
      </c>
      <c r="K33" s="25">
        <f t="shared" si="0"/>
        <v>1.2452107279693485</v>
      </c>
      <c r="L33" s="4"/>
      <c r="M33" s="4"/>
      <c r="N33" s="4"/>
      <c r="O33" s="11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4"/>
    </row>
    <row r="34" spans="1:26" x14ac:dyDescent="0.2">
      <c r="A34" s="13" t="s">
        <v>1</v>
      </c>
      <c r="B34" s="27">
        <f t="shared" ref="B34:K49" si="1">B8/B$28*100</f>
        <v>2.0891364902506964</v>
      </c>
      <c r="C34" s="27">
        <f t="shared" si="1"/>
        <v>2.3428571428571425</v>
      </c>
      <c r="D34" s="27">
        <f t="shared" si="1"/>
        <v>1.3375796178343951</v>
      </c>
      <c r="E34" s="27">
        <f t="shared" si="1"/>
        <v>1.7441860465116279</v>
      </c>
      <c r="F34" s="27">
        <f t="shared" si="1"/>
        <v>1.5897047691143074</v>
      </c>
      <c r="G34" s="27">
        <f t="shared" si="1"/>
        <v>1.6367887763055338</v>
      </c>
      <c r="H34" s="27">
        <f t="shared" si="1"/>
        <v>2.6687598116169546</v>
      </c>
      <c r="I34" s="27">
        <f t="shared" si="1"/>
        <v>1.9695613249776187</v>
      </c>
      <c r="J34" s="27">
        <f t="shared" si="1"/>
        <v>1.1059907834101383</v>
      </c>
      <c r="K34" s="27">
        <f t="shared" si="1"/>
        <v>2.5862068965517242</v>
      </c>
      <c r="L34" s="4"/>
      <c r="M34" s="4"/>
      <c r="N34" s="4"/>
      <c r="O34" s="11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4"/>
    </row>
    <row r="35" spans="1:26" x14ac:dyDescent="0.2">
      <c r="A35" s="13" t="s">
        <v>3</v>
      </c>
      <c r="B35" s="27">
        <f t="shared" si="1"/>
        <v>2.2284122562674096</v>
      </c>
      <c r="C35" s="27">
        <f t="shared" si="1"/>
        <v>2.0571428571428569</v>
      </c>
      <c r="D35" s="27">
        <f t="shared" si="1"/>
        <v>1.7834394904458599</v>
      </c>
      <c r="E35" s="27">
        <f t="shared" si="1"/>
        <v>1.9379844961240309</v>
      </c>
      <c r="F35" s="27">
        <f t="shared" si="1"/>
        <v>1.6654049962149888</v>
      </c>
      <c r="G35" s="27">
        <f t="shared" si="1"/>
        <v>2.0265003897116136</v>
      </c>
      <c r="H35" s="27">
        <f t="shared" si="1"/>
        <v>1.3343799058084773</v>
      </c>
      <c r="I35" s="27">
        <f t="shared" si="1"/>
        <v>1.6114592658907789</v>
      </c>
      <c r="J35" s="27">
        <f t="shared" si="1"/>
        <v>2.2119815668202767</v>
      </c>
      <c r="K35" s="27">
        <f t="shared" si="1"/>
        <v>1.6283524904214559</v>
      </c>
      <c r="L35" s="4"/>
      <c r="M35" s="4"/>
      <c r="N35" s="4"/>
      <c r="O35" s="11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4"/>
    </row>
    <row r="36" spans="1:26" x14ac:dyDescent="0.2">
      <c r="A36" s="13" t="s">
        <v>29</v>
      </c>
      <c r="B36" s="27">
        <f t="shared" si="1"/>
        <v>0.4178272980501393</v>
      </c>
      <c r="C36" s="27">
        <f t="shared" si="1"/>
        <v>0.62857142857142856</v>
      </c>
      <c r="D36" s="27">
        <f t="shared" si="1"/>
        <v>0.38216560509554143</v>
      </c>
      <c r="E36" s="27">
        <f t="shared" si="1"/>
        <v>0.45219638242894056</v>
      </c>
      <c r="F36" s="27">
        <f t="shared" si="1"/>
        <v>0.30280090840272522</v>
      </c>
      <c r="G36" s="27">
        <f t="shared" si="1"/>
        <v>0.38971161340607952</v>
      </c>
      <c r="H36" s="27">
        <f t="shared" si="1"/>
        <v>0.23547880690737832</v>
      </c>
      <c r="I36" s="27">
        <f t="shared" si="1"/>
        <v>0.62667860340196957</v>
      </c>
      <c r="J36" s="27">
        <f t="shared" si="1"/>
        <v>0.46082949308755761</v>
      </c>
      <c r="K36" s="27">
        <f t="shared" si="1"/>
        <v>1.4367816091954022</v>
      </c>
      <c r="L36" s="4"/>
      <c r="M36" s="4"/>
      <c r="N36" s="4"/>
      <c r="O36" s="11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4"/>
    </row>
    <row r="37" spans="1:26" x14ac:dyDescent="0.2">
      <c r="A37" s="15" t="s">
        <v>5</v>
      </c>
      <c r="B37" s="28">
        <f t="shared" si="1"/>
        <v>4.6425255338904362E-2</v>
      </c>
      <c r="C37" s="28">
        <f t="shared" si="1"/>
        <v>1.4857142857142858</v>
      </c>
      <c r="D37" s="28">
        <f t="shared" si="1"/>
        <v>1.4649681528662422</v>
      </c>
      <c r="E37" s="28">
        <f t="shared" si="1"/>
        <v>2.3255813953488373</v>
      </c>
      <c r="F37" s="28">
        <f t="shared" si="1"/>
        <v>2.498107494322483</v>
      </c>
      <c r="G37" s="28">
        <f t="shared" si="1"/>
        <v>0.85736554949337496</v>
      </c>
      <c r="H37" s="28">
        <f t="shared" si="1"/>
        <v>1.1773940345368918</v>
      </c>
      <c r="I37" s="28">
        <f t="shared" si="1"/>
        <v>2.4171888988361685</v>
      </c>
      <c r="J37" s="28">
        <f t="shared" si="1"/>
        <v>1.7511520737327189</v>
      </c>
      <c r="K37" s="28">
        <f t="shared" si="1"/>
        <v>1.3409961685823755</v>
      </c>
      <c r="L37" s="4"/>
      <c r="M37" s="4"/>
      <c r="N37" s="4"/>
      <c r="O37" s="11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4"/>
    </row>
    <row r="38" spans="1:26" x14ac:dyDescent="0.2">
      <c r="A38" s="9" t="s">
        <v>7</v>
      </c>
      <c r="B38" s="25">
        <f t="shared" si="1"/>
        <v>1.1142061281337048</v>
      </c>
      <c r="C38" s="25">
        <f t="shared" si="1"/>
        <v>1.657142857142857</v>
      </c>
      <c r="D38" s="25">
        <f t="shared" si="1"/>
        <v>1.2738853503184715</v>
      </c>
      <c r="E38" s="25">
        <f t="shared" si="1"/>
        <v>1.2919896640826873</v>
      </c>
      <c r="F38" s="25">
        <f t="shared" si="1"/>
        <v>1.5897047691143074</v>
      </c>
      <c r="G38" s="25">
        <f t="shared" si="1"/>
        <v>1.2470771628994544</v>
      </c>
      <c r="H38" s="25">
        <f t="shared" si="1"/>
        <v>1.6483516483516485</v>
      </c>
      <c r="I38" s="25">
        <f t="shared" si="1"/>
        <v>2.0590868397493285</v>
      </c>
      <c r="J38" s="25">
        <f t="shared" si="1"/>
        <v>1.4746543778801844</v>
      </c>
      <c r="K38" s="25">
        <f t="shared" si="1"/>
        <v>2.2988505747126435</v>
      </c>
      <c r="L38" s="4"/>
      <c r="M38" s="4"/>
      <c r="N38" s="4"/>
      <c r="O38" s="11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4"/>
    </row>
    <row r="39" spans="1:26" x14ac:dyDescent="0.2">
      <c r="A39" s="13" t="s">
        <v>9</v>
      </c>
      <c r="B39" s="27">
        <f t="shared" si="1"/>
        <v>10.21355617455896</v>
      </c>
      <c r="C39" s="27">
        <f t="shared" si="1"/>
        <v>10.571428571428571</v>
      </c>
      <c r="D39" s="27">
        <f t="shared" si="1"/>
        <v>10.70063694267516</v>
      </c>
      <c r="E39" s="27">
        <f t="shared" si="1"/>
        <v>9.7545219638242884</v>
      </c>
      <c r="F39" s="27">
        <f t="shared" si="1"/>
        <v>12.036336109008328</v>
      </c>
      <c r="G39" s="27">
        <f t="shared" si="1"/>
        <v>10.210444271239282</v>
      </c>
      <c r="H39" s="27">
        <f t="shared" si="1"/>
        <v>9.1051805337519625</v>
      </c>
      <c r="I39" s="27">
        <f t="shared" si="1"/>
        <v>7.2515666965085046</v>
      </c>
      <c r="J39" s="27">
        <f t="shared" si="1"/>
        <v>8.4792626728110587</v>
      </c>
      <c r="K39" s="27">
        <f t="shared" si="1"/>
        <v>11.206896551724139</v>
      </c>
      <c r="L39" s="4"/>
      <c r="M39" s="4"/>
      <c r="N39" s="4"/>
      <c r="O39" s="11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4"/>
    </row>
    <row r="40" spans="1:26" x14ac:dyDescent="0.2">
      <c r="A40" s="13" t="s">
        <v>6</v>
      </c>
      <c r="B40" s="27">
        <f t="shared" si="1"/>
        <v>19.266480965645311</v>
      </c>
      <c r="C40" s="27">
        <f t="shared" si="1"/>
        <v>17.714285714285712</v>
      </c>
      <c r="D40" s="27">
        <f t="shared" si="1"/>
        <v>17.70700636942675</v>
      </c>
      <c r="E40" s="27">
        <f t="shared" si="1"/>
        <v>16.279069767441861</v>
      </c>
      <c r="F40" s="27">
        <f t="shared" si="1"/>
        <v>17.108251324753972</v>
      </c>
      <c r="G40" s="27">
        <f t="shared" si="1"/>
        <v>20.576773187840995</v>
      </c>
      <c r="H40" s="27">
        <f t="shared" si="1"/>
        <v>16.797488226059652</v>
      </c>
      <c r="I40" s="27">
        <f t="shared" si="1"/>
        <v>17.099373321396598</v>
      </c>
      <c r="J40" s="27">
        <f t="shared" si="1"/>
        <v>17.142857142857142</v>
      </c>
      <c r="K40" s="27">
        <f t="shared" si="1"/>
        <v>18.390804597701148</v>
      </c>
      <c r="L40" s="4"/>
      <c r="M40" s="4"/>
      <c r="N40" s="4"/>
      <c r="O40" s="11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4"/>
    </row>
    <row r="41" spans="1:26" x14ac:dyDescent="0.2">
      <c r="A41" s="13" t="s">
        <v>11</v>
      </c>
      <c r="B41" s="27">
        <f t="shared" si="1"/>
        <v>9.0993500464252559</v>
      </c>
      <c r="C41" s="27">
        <f t="shared" si="1"/>
        <v>11.142857142857142</v>
      </c>
      <c r="D41" s="27">
        <f t="shared" si="1"/>
        <v>10.318471337579618</v>
      </c>
      <c r="E41" s="27">
        <f t="shared" si="1"/>
        <v>9.3669250645994833</v>
      </c>
      <c r="F41" s="27">
        <f t="shared" si="1"/>
        <v>9.5382286146858437</v>
      </c>
      <c r="G41" s="27">
        <f t="shared" si="1"/>
        <v>8.8854247856586142</v>
      </c>
      <c r="H41" s="27">
        <f t="shared" si="1"/>
        <v>8.5557299843014132</v>
      </c>
      <c r="I41" s="27">
        <f t="shared" si="1"/>
        <v>7.072515666965085</v>
      </c>
      <c r="J41" s="27">
        <f t="shared" si="1"/>
        <v>9.9539170506912438</v>
      </c>
      <c r="K41" s="27">
        <f t="shared" si="1"/>
        <v>10.249042145593871</v>
      </c>
      <c r="L41" s="4"/>
      <c r="M41" s="4"/>
      <c r="N41" s="4"/>
      <c r="O41" s="11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4"/>
    </row>
    <row r="42" spans="1:26" x14ac:dyDescent="0.2">
      <c r="A42" s="15" t="s">
        <v>12</v>
      </c>
      <c r="B42" s="28">
        <f t="shared" si="1"/>
        <v>3.7140204271123487</v>
      </c>
      <c r="C42" s="28">
        <f t="shared" si="1"/>
        <v>5.2</v>
      </c>
      <c r="D42" s="28">
        <f t="shared" si="1"/>
        <v>5.2866242038216562</v>
      </c>
      <c r="E42" s="28">
        <f t="shared" si="1"/>
        <v>6.7183462532299743</v>
      </c>
      <c r="F42" s="28">
        <f t="shared" si="1"/>
        <v>7.5700227100681305E-2</v>
      </c>
      <c r="G42" s="28">
        <f t="shared" si="1"/>
        <v>2.7279812938425563</v>
      </c>
      <c r="H42" s="28">
        <f t="shared" si="1"/>
        <v>4.78806907378336</v>
      </c>
      <c r="I42" s="28">
        <f t="shared" si="1"/>
        <v>4.834377797672337</v>
      </c>
      <c r="J42" s="28">
        <f t="shared" si="1"/>
        <v>4.5161290322580641</v>
      </c>
      <c r="K42" s="28">
        <f t="shared" si="1"/>
        <v>4.5977011494252871</v>
      </c>
      <c r="L42" s="4"/>
      <c r="M42" s="4"/>
      <c r="N42" s="4"/>
      <c r="O42" s="11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4"/>
    </row>
    <row r="43" spans="1:26" x14ac:dyDescent="0.2">
      <c r="A43" s="9" t="s">
        <v>14</v>
      </c>
      <c r="B43" s="25">
        <f t="shared" si="1"/>
        <v>1.2070566388115136</v>
      </c>
      <c r="C43" s="25">
        <f t="shared" si="1"/>
        <v>1.2571428571428571</v>
      </c>
      <c r="D43" s="25">
        <f t="shared" si="1"/>
        <v>1.4649681528662422</v>
      </c>
      <c r="E43" s="25">
        <f t="shared" si="1"/>
        <v>1.0981912144702841</v>
      </c>
      <c r="F43" s="25">
        <f t="shared" si="1"/>
        <v>0.98410295230885703</v>
      </c>
      <c r="G43" s="25">
        <f t="shared" si="1"/>
        <v>1.3250194855806703</v>
      </c>
      <c r="H43" s="25">
        <f t="shared" si="1"/>
        <v>1.805337519623234</v>
      </c>
      <c r="I43" s="25">
        <f t="shared" si="1"/>
        <v>2.1486123545210387</v>
      </c>
      <c r="J43" s="25">
        <f t="shared" si="1"/>
        <v>1.8433179723502304</v>
      </c>
      <c r="K43" s="25">
        <f t="shared" si="1"/>
        <v>1.053639846743295</v>
      </c>
      <c r="L43" s="4"/>
      <c r="M43" s="4"/>
      <c r="N43" s="4"/>
      <c r="O43" s="11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4"/>
    </row>
    <row r="44" spans="1:26" x14ac:dyDescent="0.2">
      <c r="A44" s="13" t="s">
        <v>15</v>
      </c>
      <c r="B44" s="27">
        <f t="shared" si="1"/>
        <v>4.1318477251624888</v>
      </c>
      <c r="C44" s="27">
        <f t="shared" si="1"/>
        <v>5.7142857142857144</v>
      </c>
      <c r="D44" s="27">
        <f t="shared" si="1"/>
        <v>3.1847133757961785</v>
      </c>
      <c r="E44" s="27">
        <f t="shared" si="1"/>
        <v>2.648578811369509</v>
      </c>
      <c r="F44" s="27">
        <f t="shared" si="1"/>
        <v>3.1037093111279335</v>
      </c>
      <c r="G44" s="27">
        <f t="shared" si="1"/>
        <v>3.2735775526110675</v>
      </c>
      <c r="H44" s="27">
        <f t="shared" si="1"/>
        <v>4.7095761381475674</v>
      </c>
      <c r="I44" s="27">
        <f t="shared" si="1"/>
        <v>2.7752909579230081</v>
      </c>
      <c r="J44" s="27">
        <f t="shared" si="1"/>
        <v>3.5023041474654377</v>
      </c>
      <c r="K44" s="27">
        <f t="shared" si="1"/>
        <v>5.2681992337164747</v>
      </c>
      <c r="L44" s="4"/>
      <c r="M44" s="4"/>
      <c r="N44" s="4"/>
      <c r="O44" s="11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4"/>
    </row>
    <row r="45" spans="1:26" x14ac:dyDescent="0.2">
      <c r="A45" s="13" t="s">
        <v>28</v>
      </c>
      <c r="B45" s="27">
        <f t="shared" si="1"/>
        <v>1.2070566388115136</v>
      </c>
      <c r="C45" s="27">
        <f t="shared" si="1"/>
        <v>0.91428571428571437</v>
      </c>
      <c r="D45" s="27">
        <f t="shared" si="1"/>
        <v>0.44585987261146498</v>
      </c>
      <c r="E45" s="27">
        <f t="shared" si="1"/>
        <v>0.38759689922480622</v>
      </c>
      <c r="F45" s="27">
        <f t="shared" si="1"/>
        <v>0.22710068130204392</v>
      </c>
      <c r="G45" s="27">
        <f t="shared" si="1"/>
        <v>0.85736554949337496</v>
      </c>
      <c r="H45" s="27">
        <f t="shared" si="1"/>
        <v>0.23547880690737832</v>
      </c>
      <c r="I45" s="27">
        <f t="shared" si="1"/>
        <v>0.62667860340196957</v>
      </c>
      <c r="J45" s="27">
        <f t="shared" si="1"/>
        <v>1.6589861751152075</v>
      </c>
      <c r="K45" s="27">
        <f t="shared" si="1"/>
        <v>0.47892720306513409</v>
      </c>
      <c r="L45" s="4"/>
      <c r="M45" s="4"/>
      <c r="N45" s="4"/>
      <c r="O45" s="11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4"/>
    </row>
    <row r="46" spans="1:26" x14ac:dyDescent="0.2">
      <c r="A46" s="13" t="s">
        <v>16</v>
      </c>
      <c r="B46" s="27">
        <f t="shared" si="1"/>
        <v>2.3676880222841223</v>
      </c>
      <c r="C46" s="27">
        <f t="shared" si="1"/>
        <v>1.4857142857142858</v>
      </c>
      <c r="D46" s="27">
        <f t="shared" si="1"/>
        <v>2.6114649681528666</v>
      </c>
      <c r="E46" s="27">
        <f t="shared" si="1"/>
        <v>1.3565891472868217</v>
      </c>
      <c r="F46" s="27">
        <f t="shared" si="1"/>
        <v>1.8168054504163513</v>
      </c>
      <c r="G46" s="27">
        <f t="shared" si="1"/>
        <v>0</v>
      </c>
      <c r="H46" s="27">
        <f t="shared" si="1"/>
        <v>0.86342229199372045</v>
      </c>
      <c r="I46" s="27">
        <f t="shared" si="1"/>
        <v>0.62667860340196957</v>
      </c>
      <c r="J46" s="27">
        <f t="shared" si="1"/>
        <v>3.1336405529953919</v>
      </c>
      <c r="K46" s="27">
        <f t="shared" si="1"/>
        <v>0.95785440613026818</v>
      </c>
      <c r="L46" s="4"/>
      <c r="M46" s="4"/>
      <c r="N46" s="4"/>
      <c r="O46" s="11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4"/>
    </row>
    <row r="47" spans="1:26" x14ac:dyDescent="0.2">
      <c r="A47" s="15" t="s">
        <v>8</v>
      </c>
      <c r="B47" s="28">
        <f t="shared" si="1"/>
        <v>3.9461467038068707</v>
      </c>
      <c r="C47" s="28">
        <f t="shared" si="1"/>
        <v>5.2</v>
      </c>
      <c r="D47" s="28">
        <f t="shared" si="1"/>
        <v>4.0764331210191083</v>
      </c>
      <c r="E47" s="28">
        <f t="shared" si="1"/>
        <v>4.1989664082687339</v>
      </c>
      <c r="F47" s="28">
        <f t="shared" si="1"/>
        <v>4.1635124905374719</v>
      </c>
      <c r="G47" s="28">
        <f t="shared" si="1"/>
        <v>3.3515198752922837</v>
      </c>
      <c r="H47" s="28">
        <f t="shared" si="1"/>
        <v>3.9246467817896389</v>
      </c>
      <c r="I47" s="28">
        <f t="shared" si="1"/>
        <v>4.6553267681289165</v>
      </c>
      <c r="J47" s="28">
        <f t="shared" si="1"/>
        <v>3.1336405529953919</v>
      </c>
      <c r="K47" s="28">
        <f t="shared" si="1"/>
        <v>7.3754789272030647</v>
      </c>
      <c r="L47" s="4"/>
      <c r="M47" s="4"/>
      <c r="N47" s="4"/>
      <c r="O47" s="11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4"/>
    </row>
    <row r="48" spans="1:26" x14ac:dyDescent="0.2">
      <c r="A48" s="9" t="s">
        <v>17</v>
      </c>
      <c r="B48" s="25">
        <f t="shared" si="1"/>
        <v>1.4391829155060354</v>
      </c>
      <c r="C48" s="25">
        <f t="shared" si="1"/>
        <v>2.1142857142857143</v>
      </c>
      <c r="D48" s="25">
        <f t="shared" si="1"/>
        <v>1.6560509554140128</v>
      </c>
      <c r="E48" s="25">
        <f t="shared" si="1"/>
        <v>1.4857881136950903</v>
      </c>
      <c r="F48" s="25">
        <f t="shared" si="1"/>
        <v>2.2710068130204393</v>
      </c>
      <c r="G48" s="25">
        <f t="shared" si="1"/>
        <v>2.2603273577552612</v>
      </c>
      <c r="H48" s="25">
        <f t="shared" si="1"/>
        <v>2.9827315541601256</v>
      </c>
      <c r="I48" s="25">
        <f t="shared" si="1"/>
        <v>2.7752909579230081</v>
      </c>
      <c r="J48" s="25">
        <f t="shared" si="1"/>
        <v>2.4884792626728109</v>
      </c>
      <c r="K48" s="25">
        <f t="shared" si="1"/>
        <v>0.76628352490421447</v>
      </c>
      <c r="L48" s="4"/>
      <c r="M48" s="4"/>
      <c r="N48" s="4"/>
      <c r="O48" s="11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4"/>
    </row>
    <row r="49" spans="1:26" x14ac:dyDescent="0.2">
      <c r="A49" s="13" t="s">
        <v>4</v>
      </c>
      <c r="B49" s="27">
        <f t="shared" si="1"/>
        <v>8.7743732590529238</v>
      </c>
      <c r="C49" s="27">
        <f t="shared" si="1"/>
        <v>11.885714285714286</v>
      </c>
      <c r="D49" s="27">
        <f t="shared" si="1"/>
        <v>7.1974522292993628</v>
      </c>
      <c r="E49" s="27">
        <f t="shared" si="1"/>
        <v>9.043927648578812</v>
      </c>
      <c r="F49" s="27">
        <f t="shared" si="1"/>
        <v>9.6139288417865263</v>
      </c>
      <c r="G49" s="27">
        <f t="shared" si="1"/>
        <v>11.61340607950117</v>
      </c>
      <c r="H49" s="27">
        <f t="shared" si="1"/>
        <v>9.811616954474097</v>
      </c>
      <c r="I49" s="27">
        <f t="shared" si="1"/>
        <v>9.7582811101163838</v>
      </c>
      <c r="J49" s="27">
        <f t="shared" si="1"/>
        <v>8.7557603686635943</v>
      </c>
      <c r="K49" s="27">
        <f t="shared" si="1"/>
        <v>8.8122605363984672</v>
      </c>
      <c r="L49" s="4"/>
      <c r="M49" s="4"/>
      <c r="N49" s="4"/>
      <c r="O49" s="11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4"/>
    </row>
    <row r="50" spans="1:26" x14ac:dyDescent="0.2">
      <c r="A50" s="13" t="s">
        <v>18</v>
      </c>
      <c r="B50" s="27">
        <f t="shared" ref="B50:K54" si="2">B24/B$28*100</f>
        <v>1.7641597028783658</v>
      </c>
      <c r="C50" s="27">
        <f t="shared" si="2"/>
        <v>2.8000000000000003</v>
      </c>
      <c r="D50" s="27">
        <f t="shared" si="2"/>
        <v>1.3375796178343951</v>
      </c>
      <c r="E50" s="27">
        <f t="shared" si="2"/>
        <v>1.0981912144702841</v>
      </c>
      <c r="F50" s="27">
        <f t="shared" si="2"/>
        <v>2.0439061317183951</v>
      </c>
      <c r="G50" s="27">
        <f t="shared" si="2"/>
        <v>2.0265003897116136</v>
      </c>
      <c r="H50" s="27">
        <f t="shared" si="2"/>
        <v>1.3343799058084773</v>
      </c>
      <c r="I50" s="27">
        <f t="shared" si="2"/>
        <v>0.89525514771709935</v>
      </c>
      <c r="J50" s="27">
        <f t="shared" si="2"/>
        <v>0</v>
      </c>
      <c r="K50" s="27">
        <f t="shared" si="2"/>
        <v>4.2145593869731801</v>
      </c>
      <c r="L50" s="4"/>
      <c r="M50" s="4"/>
      <c r="N50" s="4"/>
      <c r="O50" s="11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4"/>
    </row>
    <row r="51" spans="1:26" x14ac:dyDescent="0.2">
      <c r="A51" s="13" t="s">
        <v>10</v>
      </c>
      <c r="B51" s="27">
        <f t="shared" si="2"/>
        <v>4.6889507892293407</v>
      </c>
      <c r="C51" s="27">
        <f t="shared" si="2"/>
        <v>4.3428571428571425</v>
      </c>
      <c r="D51" s="27">
        <f t="shared" si="2"/>
        <v>6.7515923566878984</v>
      </c>
      <c r="E51" s="27">
        <f t="shared" si="2"/>
        <v>5.684754521963824</v>
      </c>
      <c r="F51" s="27">
        <f t="shared" si="2"/>
        <v>4.8448145344436035</v>
      </c>
      <c r="G51" s="27">
        <f t="shared" si="2"/>
        <v>3.8971161340607949</v>
      </c>
      <c r="H51" s="27">
        <f t="shared" si="2"/>
        <v>7.9277864992150713</v>
      </c>
      <c r="I51" s="27">
        <f t="shared" si="2"/>
        <v>7.7887197851387651</v>
      </c>
      <c r="J51" s="27">
        <f t="shared" si="2"/>
        <v>5.9907834101382482</v>
      </c>
      <c r="K51" s="27">
        <f t="shared" si="2"/>
        <v>3.6398467432950192</v>
      </c>
      <c r="L51" s="4"/>
      <c r="M51" s="4"/>
      <c r="N51" s="4"/>
      <c r="O51" s="11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4"/>
    </row>
    <row r="52" spans="1:26" x14ac:dyDescent="0.2">
      <c r="A52" s="15" t="s">
        <v>19</v>
      </c>
      <c r="B52" s="28">
        <f t="shared" si="2"/>
        <v>8.3565459610027855</v>
      </c>
      <c r="C52" s="28">
        <f t="shared" si="2"/>
        <v>0.34285714285714286</v>
      </c>
      <c r="D52" s="28">
        <f t="shared" si="2"/>
        <v>11.464968152866243</v>
      </c>
      <c r="E52" s="28">
        <f t="shared" si="2"/>
        <v>13.049095607235142</v>
      </c>
      <c r="F52" s="28">
        <f t="shared" si="2"/>
        <v>11.58213474640424</v>
      </c>
      <c r="G52" s="28">
        <f t="shared" si="2"/>
        <v>9.5089633671083398</v>
      </c>
      <c r="H52" s="28">
        <f t="shared" si="2"/>
        <v>11.381475667189953</v>
      </c>
      <c r="I52" s="28">
        <f t="shared" si="2"/>
        <v>13.160250671441363</v>
      </c>
      <c r="J52" s="28">
        <f t="shared" si="2"/>
        <v>10.046082949308756</v>
      </c>
      <c r="K52" s="28">
        <f t="shared" si="2"/>
        <v>4.6934865900383143</v>
      </c>
      <c r="L52" s="4"/>
      <c r="M52" s="4"/>
      <c r="N52" s="4"/>
      <c r="O52" s="11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4"/>
    </row>
    <row r="53" spans="1:26" x14ac:dyDescent="0.2">
      <c r="A53" s="17" t="s">
        <v>20</v>
      </c>
      <c r="B53" s="29">
        <f t="shared" si="2"/>
        <v>10.863509749303621</v>
      </c>
      <c r="C53" s="29">
        <f t="shared" si="2"/>
        <v>8.6857142857142851</v>
      </c>
      <c r="D53" s="29">
        <f t="shared" si="2"/>
        <v>6.9426751592356686</v>
      </c>
      <c r="E53" s="29">
        <f t="shared" si="2"/>
        <v>7.8165374677002593</v>
      </c>
      <c r="F53" s="29">
        <f t="shared" si="2"/>
        <v>8.9326267978803937</v>
      </c>
      <c r="G53" s="29">
        <f t="shared" si="2"/>
        <v>11.067809820732657</v>
      </c>
      <c r="H53" s="29">
        <f t="shared" si="2"/>
        <v>8.7127158555729984</v>
      </c>
      <c r="I53" s="29">
        <f t="shared" si="2"/>
        <v>6.6248880931065361</v>
      </c>
      <c r="J53" s="29">
        <f t="shared" si="2"/>
        <v>10.599078341013826</v>
      </c>
      <c r="K53" s="29">
        <f t="shared" si="2"/>
        <v>7.7586206896551726</v>
      </c>
      <c r="L53" s="4"/>
      <c r="M53" s="4"/>
      <c r="N53" s="4"/>
      <c r="O53" s="11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4"/>
    </row>
    <row r="54" spans="1:26" x14ac:dyDescent="0.2">
      <c r="A54" s="19" t="s">
        <v>21</v>
      </c>
      <c r="B54" s="30">
        <f t="shared" si="2"/>
        <v>100</v>
      </c>
      <c r="C54" s="30">
        <f t="shared" si="2"/>
        <v>100</v>
      </c>
      <c r="D54" s="30">
        <f t="shared" si="2"/>
        <v>100</v>
      </c>
      <c r="E54" s="30">
        <f t="shared" si="2"/>
        <v>100</v>
      </c>
      <c r="F54" s="30">
        <f t="shared" si="2"/>
        <v>100</v>
      </c>
      <c r="G54" s="30">
        <f t="shared" si="2"/>
        <v>100</v>
      </c>
      <c r="H54" s="30">
        <f t="shared" si="2"/>
        <v>100</v>
      </c>
      <c r="I54" s="30">
        <f t="shared" si="2"/>
        <v>100</v>
      </c>
      <c r="J54" s="30">
        <f t="shared" si="2"/>
        <v>100</v>
      </c>
      <c r="K54" s="30">
        <f t="shared" si="2"/>
        <v>100</v>
      </c>
      <c r="L54" s="4"/>
      <c r="M54" s="4"/>
      <c r="N54" s="4"/>
      <c r="O54" s="2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4"/>
    </row>
    <row r="55" spans="1:26" x14ac:dyDescent="0.2"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x14ac:dyDescent="0.2"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x14ac:dyDescent="0.2"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x14ac:dyDescent="0.2"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x14ac:dyDescent="0.2"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x14ac:dyDescent="0.2"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x14ac:dyDescent="0.2"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x14ac:dyDescent="0.2"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x14ac:dyDescent="0.2"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x14ac:dyDescent="0.2"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2:26" x14ac:dyDescent="0.2"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2:26" x14ac:dyDescent="0.2"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2:26" x14ac:dyDescent="0.2"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2:26" x14ac:dyDescent="0.2"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2:26" x14ac:dyDescent="0.2"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2:26" x14ac:dyDescent="0.2"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2:26" x14ac:dyDescent="0.2"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2:26" x14ac:dyDescent="0.2"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2:26" x14ac:dyDescent="0.2"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2:26" x14ac:dyDescent="0.2"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2:26" x14ac:dyDescent="0.2"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2:26" x14ac:dyDescent="0.2"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2:26" x14ac:dyDescent="0.2"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2:26" x14ac:dyDescent="0.2"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2:26" x14ac:dyDescent="0.2"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2:26" x14ac:dyDescent="0.2"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2:26" x14ac:dyDescent="0.2"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2:26" x14ac:dyDescent="0.2"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2:26" x14ac:dyDescent="0.2"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2:26" x14ac:dyDescent="0.2"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2:26" x14ac:dyDescent="0.2"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2:26" x14ac:dyDescent="0.2"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2:26" x14ac:dyDescent="0.2"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2:26" x14ac:dyDescent="0.2"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2:26" x14ac:dyDescent="0.2"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2:26" x14ac:dyDescent="0.2"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2:26" x14ac:dyDescent="0.2"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2:26" x14ac:dyDescent="0.2"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2:26" x14ac:dyDescent="0.2"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2:26" x14ac:dyDescent="0.2"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2:26" x14ac:dyDescent="0.2"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2:26" x14ac:dyDescent="0.2"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2:26" x14ac:dyDescent="0.2"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2:26" x14ac:dyDescent="0.2"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2:26" x14ac:dyDescent="0.2"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2:26" x14ac:dyDescent="0.2"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2:26" x14ac:dyDescent="0.2"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2:26" x14ac:dyDescent="0.2"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2:26" x14ac:dyDescent="0.2"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2:26" x14ac:dyDescent="0.2"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2:26" x14ac:dyDescent="0.2"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2:26" x14ac:dyDescent="0.2"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2:26" x14ac:dyDescent="0.2"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2:26" x14ac:dyDescent="0.2"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2:26" x14ac:dyDescent="0.2"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2:26" x14ac:dyDescent="0.2"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2:26" x14ac:dyDescent="0.2"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2:26" x14ac:dyDescent="0.2"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2:26" x14ac:dyDescent="0.2"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2:26" x14ac:dyDescent="0.2"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2:26" x14ac:dyDescent="0.2"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2:26" x14ac:dyDescent="0.2"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2:26" x14ac:dyDescent="0.2"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2:26" x14ac:dyDescent="0.2"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2:26" x14ac:dyDescent="0.2"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2:26" x14ac:dyDescent="0.2"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2:26" x14ac:dyDescent="0.2"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2:26" x14ac:dyDescent="0.2"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2:26" x14ac:dyDescent="0.2"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2:26" x14ac:dyDescent="0.2"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2:26" x14ac:dyDescent="0.2"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2:26" x14ac:dyDescent="0.2"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2:26" x14ac:dyDescent="0.2"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2:26" x14ac:dyDescent="0.2"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2:26" x14ac:dyDescent="0.2"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2:26" x14ac:dyDescent="0.2"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2:26" x14ac:dyDescent="0.2"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2:26" x14ac:dyDescent="0.2"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2:26" x14ac:dyDescent="0.2"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2:26" x14ac:dyDescent="0.2"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2:26" x14ac:dyDescent="0.2"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2:26" x14ac:dyDescent="0.2"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2:26" x14ac:dyDescent="0.2"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2:26" x14ac:dyDescent="0.2"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2:26" x14ac:dyDescent="0.2"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2:26" x14ac:dyDescent="0.2"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2:26" x14ac:dyDescent="0.2"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2:26" x14ac:dyDescent="0.2"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2:26" x14ac:dyDescent="0.2"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2:26" x14ac:dyDescent="0.2"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2:26" x14ac:dyDescent="0.2"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2:26" x14ac:dyDescent="0.2"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2:26" x14ac:dyDescent="0.2"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2:26" x14ac:dyDescent="0.2"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2:26" x14ac:dyDescent="0.2"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2:26" x14ac:dyDescent="0.2"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2:26" x14ac:dyDescent="0.2"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2:26" x14ac:dyDescent="0.2"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2:26" x14ac:dyDescent="0.2"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2:26" x14ac:dyDescent="0.2"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2:26" x14ac:dyDescent="0.2"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2:26" x14ac:dyDescent="0.2"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2:26" x14ac:dyDescent="0.2"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2:26" x14ac:dyDescent="0.2"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2:26" x14ac:dyDescent="0.2"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2:26" x14ac:dyDescent="0.2"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2:26" x14ac:dyDescent="0.2"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2:26" x14ac:dyDescent="0.2"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2:26" x14ac:dyDescent="0.2"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2:26" x14ac:dyDescent="0.2"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2:26" x14ac:dyDescent="0.2"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2:26" x14ac:dyDescent="0.2"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2:26" x14ac:dyDescent="0.2"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2:26" x14ac:dyDescent="0.2"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2:26" x14ac:dyDescent="0.2"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2:26" x14ac:dyDescent="0.2"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2:26" x14ac:dyDescent="0.2"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2:26" x14ac:dyDescent="0.2"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2:26" x14ac:dyDescent="0.2"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2:26" x14ac:dyDescent="0.2"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2:26" x14ac:dyDescent="0.2"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2:26" x14ac:dyDescent="0.2"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2:26" x14ac:dyDescent="0.2"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2:26" x14ac:dyDescent="0.2"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2:26" x14ac:dyDescent="0.2"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2:26" x14ac:dyDescent="0.2"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2:26" x14ac:dyDescent="0.2"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2:26" x14ac:dyDescent="0.2"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2:26" x14ac:dyDescent="0.2"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2:26" x14ac:dyDescent="0.2"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2:26" x14ac:dyDescent="0.2"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2:26" x14ac:dyDescent="0.2"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2:26" x14ac:dyDescent="0.2"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2:26" x14ac:dyDescent="0.2"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2:26" x14ac:dyDescent="0.2"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2:26" x14ac:dyDescent="0.2"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2:26" x14ac:dyDescent="0.2"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2:26" x14ac:dyDescent="0.2"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2:26" x14ac:dyDescent="0.2"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2:26" x14ac:dyDescent="0.2"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2:26" x14ac:dyDescent="0.2"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2:26" x14ac:dyDescent="0.2"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2:26" x14ac:dyDescent="0.2"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2:26" x14ac:dyDescent="0.2"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2:26" x14ac:dyDescent="0.2"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2:26" x14ac:dyDescent="0.2"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2:26" x14ac:dyDescent="0.2"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2:26" x14ac:dyDescent="0.2"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2:26" x14ac:dyDescent="0.2"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2:26" x14ac:dyDescent="0.2"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2:26" x14ac:dyDescent="0.2"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2:26" x14ac:dyDescent="0.2"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2:26" x14ac:dyDescent="0.2"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2:26" x14ac:dyDescent="0.2"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2:26" x14ac:dyDescent="0.2"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2:26" x14ac:dyDescent="0.2"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2:26" x14ac:dyDescent="0.2"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2:26" x14ac:dyDescent="0.2"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</sheetData>
  <mergeCells count="8">
    <mergeCell ref="A31:A32"/>
    <mergeCell ref="B31:K31"/>
    <mergeCell ref="O31:O32"/>
    <mergeCell ref="P31:Y31"/>
    <mergeCell ref="A5:A6"/>
    <mergeCell ref="B5:K5"/>
    <mergeCell ref="O5:O6"/>
    <mergeCell ref="P5:Y5"/>
  </mergeCells>
  <pageMargins left="0.17" right="0.17" top="1" bottom="1" header="0.5" footer="0.5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A.2.3.2</vt:lpstr>
      <vt:lpstr>A.2.3.2!Print_Area</vt:lpstr>
    </vt:vector>
  </TitlesOfParts>
  <Company>World Intellectual Property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 Ryan</dc:creator>
  <cp:lastModifiedBy>LAMB Ryan</cp:lastModifiedBy>
  <dcterms:created xsi:type="dcterms:W3CDTF">2016-06-08T15:12:58Z</dcterms:created>
  <dcterms:modified xsi:type="dcterms:W3CDTF">2016-06-28T17:12:15Z</dcterms:modified>
</cp:coreProperties>
</file>