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 activeTab="4"/>
  </bookViews>
  <sheets>
    <sheet name="S1" sheetId="4" r:id="rId1"/>
    <sheet name="S2" sheetId="1" r:id="rId2"/>
    <sheet name="S3" sheetId="2" r:id="rId3"/>
    <sheet name="A.2.2.2" sheetId="5" r:id="rId4"/>
    <sheet name="A-3-3-1" sheetId="6" r:id="rId5"/>
    <sheet name="A-3-3-2" sheetId="7" r:id="rId6"/>
    <sheet name="A-3-3-3" sheetId="8" r:id="rId7"/>
    <sheet name="A-4-1" sheetId="9" r:id="rId8"/>
    <sheet name="B_2_2_2" sheetId="10" r:id="rId9"/>
    <sheet name="B_3_2" sheetId="11" r:id="rId10"/>
    <sheet name="B_3_1_3" sheetId="12" r:id="rId11"/>
    <sheet name="C-3-1" sheetId="13" r:id="rId12"/>
    <sheet name="C-4-1" sheetId="14" r:id="rId13"/>
    <sheet name="C-5-1" sheetId="15" r:id="rId14"/>
    <sheet name="C-6-2-1" sheetId="16" r:id="rId15"/>
    <sheet name="C-6-2-2" sheetId="17" r:id="rId16"/>
  </sheets>
  <definedNames>
    <definedName name="_xlnm._FilterDatabase" localSheetId="5" hidden="1">'A-3-3-2'!$B$8:$G$8</definedName>
  </definedNames>
  <calcPr calcId="145621"/>
</workbook>
</file>

<file path=xl/calcChain.xml><?xml version="1.0" encoding="utf-8"?>
<calcChain xmlns="http://schemas.openxmlformats.org/spreadsheetml/2006/main">
  <c r="F13" i="14" l="1"/>
  <c r="E13" i="14"/>
  <c r="D13" i="14"/>
  <c r="C13" i="14"/>
  <c r="B13" i="14"/>
</calcChain>
</file>

<file path=xl/sharedStrings.xml><?xml version="1.0" encoding="utf-8"?>
<sst xmlns="http://schemas.openxmlformats.org/spreadsheetml/2006/main" count="1319" uniqueCount="374">
  <si>
    <t>Rank</t>
  </si>
  <si>
    <t>Name</t>
  </si>
  <si>
    <t>Origin</t>
  </si>
  <si>
    <t>Main field of tehnology</t>
  </si>
  <si>
    <t>Published PCT applications</t>
  </si>
  <si>
    <t>KONINKLIJKE PHILIPS ELECTRONICS N.V.</t>
  </si>
  <si>
    <t>Netherlands</t>
  </si>
  <si>
    <t>Audio-visual technology</t>
  </si>
  <si>
    <t>PANASONIC CORPORATION</t>
  </si>
  <si>
    <t>Japan</t>
  </si>
  <si>
    <t>SIEMENS AKTIENGESELLSCHAFT</t>
  </si>
  <si>
    <t>Germany</t>
  </si>
  <si>
    <t>Electrical machinery, apparatus, energy</t>
  </si>
  <si>
    <t>ROBERT BOSCH CORPORATION</t>
  </si>
  <si>
    <t>Engines, pumps, turbines</t>
  </si>
  <si>
    <t>HUAWEI TECHNOLOGIES CO., LTD.</t>
  </si>
  <si>
    <t>China</t>
  </si>
  <si>
    <t>Digital communication</t>
  </si>
  <si>
    <t>TELEFONAKTIEBOLAGET LM ERICSSON (PUBL)</t>
  </si>
  <si>
    <t>Sweden</t>
  </si>
  <si>
    <t>QUALCOMM INCORPORATED</t>
  </si>
  <si>
    <t>United States of America</t>
  </si>
  <si>
    <t>ZTE CORPORATION</t>
  </si>
  <si>
    <t>TOYOTA JIDOSHA KABUSHIKI KAISHA</t>
  </si>
  <si>
    <t>Transport</t>
  </si>
  <si>
    <t>SHARP KABUSHIKI KAISHA</t>
  </si>
  <si>
    <t>Optics</t>
  </si>
  <si>
    <t>BASF SE</t>
  </si>
  <si>
    <t>Organic fine chemistry</t>
  </si>
  <si>
    <t>NOKIA CORPORATION</t>
  </si>
  <si>
    <t>Finland</t>
  </si>
  <si>
    <t>PROCTER &amp; GAMBLE COMPANY</t>
  </si>
  <si>
    <t xml:space="preserve">Basic materials chemistry </t>
  </si>
  <si>
    <t>LG ELECTRONICS INC.</t>
  </si>
  <si>
    <t>Republic of Korea</t>
  </si>
  <si>
    <t>MITSUBISHI ELECTRIC CORPORATION</t>
  </si>
  <si>
    <t>INTEL CORPORATION</t>
  </si>
  <si>
    <t>Computer technology</t>
  </si>
  <si>
    <t>NEC CORPORATION</t>
  </si>
  <si>
    <t>3M INNOVATIVE PROPERTIES COMPANY</t>
  </si>
  <si>
    <t>SAMSUNG ELECTRONICS CO., LTD.</t>
  </si>
  <si>
    <t>SONY CORPORATION</t>
  </si>
  <si>
    <t>FUJITSU LIMITED</t>
  </si>
  <si>
    <t>MOTOROLA, INC.</t>
  </si>
  <si>
    <t>E.I. DUPONT DE NEMOURS AND COMPANY</t>
  </si>
  <si>
    <t>Macromolecular chemistry, polymers</t>
  </si>
  <si>
    <t>MICROSOFT CORPORATION</t>
  </si>
  <si>
    <t>INTERNATIONAL BUSINESS MACHINES CORPORATION</t>
  </si>
  <si>
    <t>HEWLETT-PACKARD DEVELOPMENT COMPANY, L.P.</t>
  </si>
  <si>
    <t>UNIVERSITY OF CALIFORNIA</t>
  </si>
  <si>
    <t>Biotechnology</t>
  </si>
  <si>
    <t>HITACHI, LTD.</t>
  </si>
  <si>
    <t>GENERAL ELECTRIC COMPANY</t>
  </si>
  <si>
    <t>FUJIFILM CORPORATION</t>
  </si>
  <si>
    <t>THOMSON LICENSING</t>
  </si>
  <si>
    <t>France</t>
  </si>
  <si>
    <t>HONEYWELL INTERNATIONAL INC.</t>
  </si>
  <si>
    <t>Measurement</t>
  </si>
  <si>
    <t>HENKEL KOMMANDITGESELLSCHAFT AUF AKTIEN</t>
  </si>
  <si>
    <t>KABUSHIKI KAISHA TOSHIBA</t>
  </si>
  <si>
    <t>KIMBERLY-CLARK WORLDWIDE, INC.</t>
  </si>
  <si>
    <t>Medical technology</t>
  </si>
  <si>
    <t>BOSCH-SIEMENS HAUSGERATE GMBH</t>
  </si>
  <si>
    <t>Other consumer goods</t>
  </si>
  <si>
    <t>DAIMLER AG</t>
  </si>
  <si>
    <t>CANON KABUSHIKI KAISHA</t>
  </si>
  <si>
    <t>COMMISSARIAT A L'ENERGIE ATOMIQUE ET AUX ENERGIES ALTERNATIVES</t>
  </si>
  <si>
    <t>Semiconductors</t>
  </si>
  <si>
    <t>FRAUNHOFER-GESELLSCHAFT ZUR FORDERUNG DER ANGEWANDTEN FORSCHUNG E.V.</t>
  </si>
  <si>
    <t>APPLIED MATERIALS, INC.</t>
  </si>
  <si>
    <t>NOVARTIS AG</t>
  </si>
  <si>
    <t>Switzerland</t>
  </si>
  <si>
    <t>Pharmaceuticals</t>
  </si>
  <si>
    <t>PIONEER CORPORATION</t>
  </si>
  <si>
    <t>DAIKIN INDUSTRIES, LTD.</t>
  </si>
  <si>
    <t>Thermal processes and apparatus</t>
  </si>
  <si>
    <t>ALCATEL LUCENT</t>
  </si>
  <si>
    <t>MURATA MANUFACTURING CO., LTD.</t>
  </si>
  <si>
    <t>CORNING INCORPORATED</t>
  </si>
  <si>
    <t>DOW GLOBAL TECHNOLOGIES INC.</t>
  </si>
  <si>
    <t>MITSUBISHI HEAVY INDUSTRIES, LTD.</t>
  </si>
  <si>
    <t>MEDTRONIC, INC.</t>
  </si>
  <si>
    <t>Number of years</t>
  </si>
  <si>
    <t>Overall</t>
  </si>
  <si>
    <t xml:space="preserve">  Among the most active applicants in</t>
  </si>
  <si>
    <t>with more than</t>
  </si>
  <si>
    <t>500 applications</t>
  </si>
  <si>
    <t>yes</t>
  </si>
  <si>
    <t>LG CHEM, LTD.</t>
  </si>
  <si>
    <t>HALLIBURTON ENERGY SERVICES, INC.</t>
  </si>
  <si>
    <t>APPLE COMPUTER, INC.</t>
  </si>
  <si>
    <t>NISSAN MOTOR CO., LTD.</t>
  </si>
  <si>
    <t>SHENZHEN CHINA STAR OPTOELECTRONICS TECHNOLOGY CO., LTD</t>
  </si>
  <si>
    <t>TENCENT TECHNOLOGY (SHENZHEN) COMPANY LIMITED</t>
  </si>
  <si>
    <t>UNITED TECHNOLOGIES CORPORATION</t>
  </si>
  <si>
    <t>KONICA MINOLTA, INC.</t>
  </si>
  <si>
    <t>DENSO CORPORATION</t>
  </si>
  <si>
    <t>BOE TECHNOLOGY GROUP CO.,LTD</t>
  </si>
  <si>
    <t>SUMITOMO CHEMICAL COMPANY, LIMITED</t>
  </si>
  <si>
    <t>INFINEON TECHNOLOGIES AG</t>
  </si>
  <si>
    <t>EASTMAN KODAK COMPANY</t>
  </si>
  <si>
    <t>SANYO ELECTRIC CO., LTD.</t>
  </si>
  <si>
    <t>NXP B.V.</t>
  </si>
  <si>
    <t>BIOWINDOW GENE DEVELOPMENT INC. SHANGHAI</t>
  </si>
  <si>
    <t>MINNESOTA MINING AND MANUFACTURING COMPANY</t>
  </si>
  <si>
    <t>Published</t>
  </si>
  <si>
    <t>Region</t>
  </si>
  <si>
    <t>Country</t>
  </si>
  <si>
    <t xml:space="preserve"> PCT applications</t>
  </si>
  <si>
    <t>Africa</t>
  </si>
  <si>
    <t>SASOL TECHNOLOGY (PROPRIETARY) LIMITED</t>
  </si>
  <si>
    <t>South Africa</t>
  </si>
  <si>
    <t>CSIR</t>
  </si>
  <si>
    <t>ELEMENT SIX (PTY) LTD</t>
  </si>
  <si>
    <t>Materials, metallurgy</t>
  </si>
  <si>
    <t>STELLENBOSCH UNIVERSITY SOUTH AFRICAN SUGARCANE RESEARCH INSTITUTE</t>
  </si>
  <si>
    <t>UNIVERSITY OF CAPE TOWN</t>
  </si>
  <si>
    <t>UNIVERSITY OF THE WITWATERSRAND</t>
  </si>
  <si>
    <t>Asia</t>
  </si>
  <si>
    <t>Europe</t>
  </si>
  <si>
    <t>LAC</t>
  </si>
  <si>
    <t>BOSTON SCIENTIFIC LIMITED</t>
  </si>
  <si>
    <t>Barbados</t>
  </si>
  <si>
    <t>MARVELL WORLD TRADE LTD.</t>
  </si>
  <si>
    <t>WHIRLPOOL S.A.</t>
  </si>
  <si>
    <t>Brazil</t>
  </si>
  <si>
    <t>PETROLEO BRASILEIRO S.A. - PETROBRAS</t>
  </si>
  <si>
    <t>UNIVERSIDADE FEDERAL DE MINAS GERAIS</t>
  </si>
  <si>
    <t>EMPRESA BRASILEIRA DE COMPRESSORES S.A. - EMBRACO</t>
  </si>
  <si>
    <t>North America</t>
  </si>
  <si>
    <t>Oceania</t>
  </si>
  <si>
    <t>COMMONWEALTH SCIENTIFIC AND INDUSTRIAL RESEARCH ORGANISATION</t>
  </si>
  <si>
    <t>Australia</t>
  </si>
  <si>
    <t>SILVERBROOK RESEARCH PTY LTD</t>
  </si>
  <si>
    <t>Textile and paper machines</t>
  </si>
  <si>
    <t>UNIVERSITY OF QUEENSLAND</t>
  </si>
  <si>
    <t>UNIVERSITY OF SYDNEY</t>
  </si>
  <si>
    <t>RESMED LIMITED</t>
  </si>
  <si>
    <t>Regional</t>
  </si>
  <si>
    <t>Change</t>
  </si>
  <si>
    <t>Year of international filing</t>
  </si>
  <si>
    <t>share</t>
  </si>
  <si>
    <t>from</t>
  </si>
  <si>
    <t>2014 (%)</t>
  </si>
  <si>
    <t>2013 (%)</t>
  </si>
  <si>
    <t>Egypt</t>
  </si>
  <si>
    <t>Morocco</t>
  </si>
  <si>
    <t>Others</t>
  </si>
  <si>
    <t>Total</t>
  </si>
  <si>
    <t>Israel</t>
  </si>
  <si>
    <t>India</t>
  </si>
  <si>
    <t>Singapore</t>
  </si>
  <si>
    <t>Turkey</t>
  </si>
  <si>
    <t>Saudi Arabia</t>
  </si>
  <si>
    <t>Malaysia</t>
  </si>
  <si>
    <t>United Arab Emirates</t>
  </si>
  <si>
    <t>United Kingdom</t>
  </si>
  <si>
    <t>Italy</t>
  </si>
  <si>
    <t>Spain</t>
  </si>
  <si>
    <t>Austria</t>
  </si>
  <si>
    <t>Mexico</t>
  </si>
  <si>
    <t>Latin America &amp; the Caribbean</t>
  </si>
  <si>
    <t>Chile</t>
  </si>
  <si>
    <t>Colombia</t>
  </si>
  <si>
    <t>Argentina</t>
  </si>
  <si>
    <t>Bahamas</t>
  </si>
  <si>
    <t>Canada</t>
  </si>
  <si>
    <t>New Zealand</t>
  </si>
  <si>
    <t>Unknown</t>
  </si>
  <si>
    <t>n.a.</t>
  </si>
  <si>
    <t>Changed</t>
  </si>
  <si>
    <t>position</t>
  </si>
  <si>
    <t>Applicants</t>
  </si>
  <si>
    <t>Applications</t>
  </si>
  <si>
    <t>rank</t>
  </si>
  <si>
    <t>from 2013</t>
  </si>
  <si>
    <t>KYOCERA CORPORATION</t>
  </si>
  <si>
    <t>YAZAKI CORPORATION</t>
  </si>
  <si>
    <t>HUAWEI DEVICE CO., LTD.</t>
  </si>
  <si>
    <t>EMPIRE TECHNOLOGY DEVELOPMENT LLC</t>
  </si>
  <si>
    <t>TERUMO KABUSHIKI KAISHA</t>
  </si>
  <si>
    <t>NITTO DENKO CORPORATION</t>
  </si>
  <si>
    <t>MASSACHUSETTS INSTITUTE OF TECHNOLOGY</t>
  </si>
  <si>
    <t>UNIVERSITY OF TEXAS SYSTEM</t>
  </si>
  <si>
    <t>HARVARD UNIVERSITY</t>
  </si>
  <si>
    <t>JOHNS HOPKINS UNIVERSITY</t>
  </si>
  <si>
    <t xml:space="preserve"> </t>
  </si>
  <si>
    <t>LELAND STANFORD JUNIOR UNIVERSITY</t>
  </si>
  <si>
    <t>COLUMBIA UNIVERSITY</t>
  </si>
  <si>
    <t>CALIFORNIA INSTITUTE OF TECHNOLOGY</t>
  </si>
  <si>
    <t>UNIVERSITY OF PENNSYLVANIA</t>
  </si>
  <si>
    <t>SEOUL NATIONAL UNIVERSITY</t>
  </si>
  <si>
    <t>CORNELL UNIVERSITY</t>
  </si>
  <si>
    <t>NANYANG TECHNOLOGICAL UNIVERSITY</t>
  </si>
  <si>
    <t>UNIVERSITY OF FLORIDA</t>
  </si>
  <si>
    <t>KYOTO UNIVERSITY</t>
  </si>
  <si>
    <t>DANMARKS TEKNISKE UNIVERSITET</t>
  </si>
  <si>
    <t>Denmark</t>
  </si>
  <si>
    <t>UNIVERSITY OF TOKYO</t>
  </si>
  <si>
    <t>UNIVERSITY OF MICHIGAN</t>
  </si>
  <si>
    <t>KOREA UNIVERSITY</t>
  </si>
  <si>
    <t>PEKING UNIVERSITY</t>
  </si>
  <si>
    <t>UNIVERSITY OF WASHINGTON</t>
  </si>
  <si>
    <t>ISIS INNOVATION LIMITED</t>
  </si>
  <si>
    <t>KYUSHU UNIVERSITY</t>
  </si>
  <si>
    <t>TSINGHUA UNIVERSITY</t>
  </si>
  <si>
    <t>KOREA ADVANCED INSTITUTE OF SCIENCE AND TECHNOLOGY</t>
  </si>
  <si>
    <t>OSAKA UNIVERSITY</t>
  </si>
  <si>
    <t>UNIVERSITY OF NORTH CAROLINA</t>
  </si>
  <si>
    <t>POSTECH FOUNDATION</t>
  </si>
  <si>
    <t>UNIVERSITY OF ILLINOIS</t>
  </si>
  <si>
    <t>NATIONAL UNIVERSITY OF SINGAPORE</t>
  </si>
  <si>
    <t>YONSEI UNIVERSITY</t>
  </si>
  <si>
    <t>TOHOKU UNIVERSITY</t>
  </si>
  <si>
    <t>HANYANG UNIVERSITY</t>
  </si>
  <si>
    <t>DUKE UNIVERSITY</t>
  </si>
  <si>
    <t>NEW YORK UNIVERSITY</t>
  </si>
  <si>
    <t>EIDGENOSSISCHE TECHNISCHE HOCHSCHULE ZURICH</t>
  </si>
  <si>
    <t>KYUNGPOOK NATIONAL UNIVERSITY</t>
  </si>
  <si>
    <t>ECOLE POLYTECHNIQUE FEDERALE DE LAUSANNE</t>
  </si>
  <si>
    <t>NORTHEASTERN UNIVERSITY</t>
  </si>
  <si>
    <t>CHINA UNIVERSITY OF MINING AND TECHNOLGY</t>
  </si>
  <si>
    <t>EMORY UNIVERSITY</t>
  </si>
  <si>
    <t>UNIVERSITY OF UTAH</t>
  </si>
  <si>
    <t>UNIVERSITY OF MINNESOTA</t>
  </si>
  <si>
    <t>UNIVERSITY OF SOUTHERN CALIFORNIA</t>
  </si>
  <si>
    <t>UNIVERSITY OF PITTSBURGH</t>
  </si>
  <si>
    <t>IMPERIAL INNOVATIONS LTD.</t>
  </si>
  <si>
    <t>STATE UNIVERSITY OF NEW YORK</t>
  </si>
  <si>
    <t>UNIVERSITY OF ROCHESTER</t>
  </si>
  <si>
    <t>YEDA RESEARCH AND DEVELOPMENT CO. LTD.</t>
  </si>
  <si>
    <t>UNIVERSITY OF HOUSTON</t>
  </si>
  <si>
    <t>NORTHWESTERN UNIVERSITY</t>
  </si>
  <si>
    <t>VANDERBILT UNIVERSITY</t>
  </si>
  <si>
    <t>CHINA ACADEMY OF TELECOMMUNICATIONS TECHNOLOGY</t>
  </si>
  <si>
    <t>INSTITUTE OF MICROELECTRONICS OF CHINESE ACADEMY OF SCIENCES</t>
  </si>
  <si>
    <t>AGENCY OF SCIENCE, TECHNOLOGY AND RESEARCH</t>
  </si>
  <si>
    <t>CENTRE NATIONAL DE LA RECHERCHE SCIENTIFIQUE (CNRS)</t>
  </si>
  <si>
    <t>INSTITUT NATIONAL DE LA SANTE ET DE LA RECHERCHE MEDICALE (INSERM)</t>
  </si>
  <si>
    <t>MIMOS BERHAD</t>
  </si>
  <si>
    <t>COUNCIL OF SCIENTIFIC AND INDUSTRIAL RESEARCH</t>
  </si>
  <si>
    <t>NATIONAL INSTITUTE OF ADVANCED INDUSTRIAL SCIENCE AND TECHNOLOGY</t>
  </si>
  <si>
    <t>CONSEJO SUPERIOR DE INVESTIGACIONES CIENTIFICAS (CSIC)</t>
  </si>
  <si>
    <t>U.S.A., AS REPRESENTED BY THE SECRETARY DEPT. OF HEALTH AND HUMAN SERVICES</t>
  </si>
  <si>
    <t>KOREA INSTITUTE OF ENERGY RESEARCH</t>
  </si>
  <si>
    <t>NEDERLANDSE ORGANISATIE VOOR TOEGEPAST- NATUURWETENSCHAPPELIJK ONDERZOEK TNO</t>
  </si>
  <si>
    <t>KOREA INSTITUTE OF INDUSTRIAL TECHNOLOGY</t>
  </si>
  <si>
    <t>KOREA ELECTRONICS TECHNONLOGY INSTITUTE</t>
  </si>
  <si>
    <t>BATTELLE MEMORIAL INSTITUTE</t>
  </si>
  <si>
    <t>JAPAN SCIENCE AND TECHNOLOGY AGENCY</t>
  </si>
  <si>
    <t>ELECTRONICS &amp; TELECOMMUNICATIONS RESEARCH INSTITUTE OF KOREA</t>
  </si>
  <si>
    <t>CLEVELAND CLINIC FOUNDATION</t>
  </si>
  <si>
    <t>SLOAN-KETTERING INSTITUTE FOR CANCER RESEARCH</t>
  </si>
  <si>
    <t>KOREA RESEARCH INSTITUTE OF CHEMICAL TECHNOLOGY</t>
  </si>
  <si>
    <t>MAX-PLANCK-GESELLSCHAFT ZUR FORDERUNG DER WISSENSCHAFTEN E.V.</t>
  </si>
  <si>
    <t>UNITED STATES OF AMERICA AS REPRESENTED BY THE SECRETARY OF THE NAVY</t>
  </si>
  <si>
    <t>MAYO FOUNDATION FOR MEDICAL EDUCATION AND RESEARCH</t>
  </si>
  <si>
    <t>KOREA INSTITUTE OF MACHINERY &amp; MATERIALS</t>
  </si>
  <si>
    <t>RIKEN (THE INSTITUTE OF PHYSICAL AND CHEMICAL RESEARCH)</t>
  </si>
  <si>
    <t>CONSIGLIO NAZIONALE DELLE RICERCHE</t>
  </si>
  <si>
    <t>KOREA RESEARCH INSTITUTE OF BIOSCIENCE AND BIOTECHNOLOGY</t>
  </si>
  <si>
    <t>Year</t>
  </si>
  <si>
    <t xml:space="preserve">share </t>
  </si>
  <si>
    <t xml:space="preserve"> from </t>
  </si>
  <si>
    <t>Technical field</t>
  </si>
  <si>
    <t>(%)</t>
  </si>
  <si>
    <t>I</t>
  </si>
  <si>
    <t>Electrical engineering</t>
  </si>
  <si>
    <t>Telecommunications</t>
  </si>
  <si>
    <t>Basic communication processes</t>
  </si>
  <si>
    <t>IT methods for management</t>
  </si>
  <si>
    <t>II</t>
  </si>
  <si>
    <t>Instruments</t>
  </si>
  <si>
    <t>Analysis of biological materials</t>
  </si>
  <si>
    <t>Control</t>
  </si>
  <si>
    <t>III</t>
  </si>
  <si>
    <t>Chemistry</t>
  </si>
  <si>
    <t>Food chemistry</t>
  </si>
  <si>
    <t>Surface technology, coating</t>
  </si>
  <si>
    <t>Micro-structural and nano-technology</t>
  </si>
  <si>
    <t>Chemical engineering</t>
  </si>
  <si>
    <t>Environmental technology</t>
  </si>
  <si>
    <t>IV</t>
  </si>
  <si>
    <t>Mechanical engineering</t>
  </si>
  <si>
    <t>Handling</t>
  </si>
  <si>
    <t>Machine tools</t>
  </si>
  <si>
    <t>Other special machines</t>
  </si>
  <si>
    <t>Mechanical elements</t>
  </si>
  <si>
    <t>V</t>
  </si>
  <si>
    <t>Other fields</t>
  </si>
  <si>
    <t>Furniture, games</t>
  </si>
  <si>
    <t>Civil engineering</t>
  </si>
  <si>
    <t>Year of national phase entry</t>
  </si>
  <si>
    <t>2012 (%)</t>
  </si>
  <si>
    <t>Seychelles</t>
  </si>
  <si>
    <t>Tunisia</t>
  </si>
  <si>
    <t>Total*</t>
  </si>
  <si>
    <t>Thailand</t>
  </si>
  <si>
    <t>Belgium</t>
  </si>
  <si>
    <t>--</t>
  </si>
  <si>
    <t>Cuba</t>
  </si>
  <si>
    <t>Panama</t>
  </si>
  <si>
    <t>Uruguay</t>
  </si>
  <si>
    <t>Bermuda</t>
  </si>
  <si>
    <t>Office</t>
  </si>
  <si>
    <t>European Patent Office</t>
  </si>
  <si>
    <t>Russian Federation</t>
  </si>
  <si>
    <t>Indonesia</t>
  </si>
  <si>
    <t>Viet Nam</t>
  </si>
  <si>
    <t>Hungary</t>
  </si>
  <si>
    <t>Ukraine</t>
  </si>
  <si>
    <t>African Regional Intellectual Property Organization</t>
  </si>
  <si>
    <t>Eurasian Patent Organization</t>
  </si>
  <si>
    <t>International</t>
  </si>
  <si>
    <t>International filing year</t>
  </si>
  <si>
    <t>searching</t>
  </si>
  <si>
    <t xml:space="preserve">plus the </t>
  </si>
  <si>
    <t>authorities</t>
  </si>
  <si>
    <t>top three origins</t>
  </si>
  <si>
    <t>El Salvador</t>
  </si>
  <si>
    <t>Iran (Islamic Republic of)</t>
  </si>
  <si>
    <t>Romania</t>
  </si>
  <si>
    <t>Nordic Patent Institute</t>
  </si>
  <si>
    <t>Norway</t>
  </si>
  <si>
    <t>ISA</t>
  </si>
  <si>
    <t>Supplementary International Searching Authority</t>
  </si>
  <si>
    <t>International preliminary</t>
  </si>
  <si>
    <t>examining authority</t>
  </si>
  <si>
    <t>International authority</t>
  </si>
  <si>
    <t>Office of PCT national phase entry</t>
  </si>
  <si>
    <t>-</t>
  </si>
  <si>
    <t>Philippines</t>
  </si>
  <si>
    <t>Iceland</t>
  </si>
  <si>
    <t>Additional statistics</t>
  </si>
  <si>
    <t>Grant rate (%)</t>
  </si>
  <si>
    <t xml:space="preserve">  PCT-PPH applications</t>
  </si>
  <si>
    <t xml:space="preserve">  All applications combined</t>
  </si>
  <si>
    <t>69.8*</t>
  </si>
  <si>
    <t>First action allowance rate (%)</t>
  </si>
  <si>
    <t>Table 1: Top 50 PCT applicants, 1995–2014</t>
  </si>
  <si>
    <t>Source: WIPO Statistics Database, March 2015</t>
  </si>
  <si>
    <t>Table 2: Applicants with more than 500 applications between 1995 and 2014</t>
  </si>
  <si>
    <t>Table 3: The top five applicants per region, 1995–2014</t>
  </si>
  <si>
    <t>Table A.2.2.2: PCT applications for the top countries by region</t>
  </si>
  <si>
    <t>Note:* indicates share of world total, and n.a. indicates not applicable. Data for 2014 are WIPO estimates. Table A.2.2.2 shows the top countries in each region (with a maximum of 10 countries per region) that filed more than 20 PCT applications in 2014.</t>
  </si>
  <si>
    <t>Source: WIPO Statistics Database, March 2015.</t>
  </si>
  <si>
    <t>Table A.3.3.1: Top 50 PCT applicants: businesses, 2014</t>
  </si>
  <si>
    <t>Note: For confidentiality reasons, data are based on publication date.</t>
  </si>
  <si>
    <t>Source: WIPO Statistics Database, April 2015</t>
  </si>
  <si>
    <t>Table A.3.3.2: Top 50 PCT applicants: universities, 2014</t>
  </si>
  <si>
    <t>Note: The university sector includes all types of educational institutions. For confidentiality reasons, data are based on publication date.</t>
  </si>
  <si>
    <t>Table A.3.3.3: Top 30 PCT applicants: government and research institutions, 2014</t>
  </si>
  <si>
    <t>Note: Government and research institutions include private non-profit organizations and hospitals. For confidentiality reasons, data are based on publication date.</t>
  </si>
  <si>
    <t xml:space="preserve">Table A.4.1: PCT applications by field of technology </t>
  </si>
  <si>
    <t>Note: Due to confidentiality requirements, data are based on publication date.</t>
  </si>
  <si>
    <t>Table B.2.2.2: PCT national phase entries for the top origins by region</t>
  </si>
  <si>
    <t>Note: World totals and unknown filings are WIPO estimates. * indicates share of world total. n.a. indicates not applicable. The table shows the top countries of origin having filed more than 20 NPEs in 2013 for each region (with a maximum of 10 countries per region).</t>
  </si>
  <si>
    <t>Table B.3.1.2: National phase entries for top 20 offices and top 10 origins, 2013</t>
  </si>
  <si>
    <t>Note: This table shows the top 20 offices for which NPE data by origin are available.</t>
  </si>
  <si>
    <t xml:space="preserve">Table B.3.1.3: National phase entries for top 20 offices and top 10 middle-income origins, 2013 </t>
  </si>
  <si>
    <t xml:space="preserve">Note: This table shows the top 20 offices in terms of middle-income country filings for which NPE data by origin are available. China, a top 10 origin, is not reported in this table as it is included in table B.3.1.2.  </t>
  </si>
  <si>
    <t>Table C.3.1: Distribution of international search reports by ISA and by origin</t>
  </si>
  <si>
    <t>Note: * indicates share of total PCT applications, and n.a. indicates not applicable. Data for 2014 are WIPO estimates.</t>
  </si>
  <si>
    <t>Table C.4.1: Distribution of supplementary international search reports by SISA</t>
  </si>
  <si>
    <t>Note: The figures for 2014 may be incomplete.</t>
  </si>
  <si>
    <t>Table C.5.1: Distribution of IPRPs by IPEA</t>
  </si>
  <si>
    <t>Note: The figures for 2014 may be incomplete. n.a. indicates not applicable.</t>
  </si>
  <si>
    <t>Table C.6.2.1: Distribution of PCT-PPH requests by international authority and by office of PCT national phase entry, 2014</t>
  </si>
  <si>
    <t>Note: Data for USPTO acting as office of national phase entry are missing.</t>
  </si>
  <si>
    <t>Source: WIPO, based on data from the JPO, March 2015</t>
  </si>
  <si>
    <t>Table C.6.2.2: Additional statistics on PCT-PPH applications, July to December 2014</t>
  </si>
  <si>
    <t>Note: * January-December 2013.</t>
  </si>
  <si>
    <t>Source: WIPO, based on data from the JPO, March 2015.</t>
  </si>
  <si>
    <t>GOOGLE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</si>
</sst>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 * #,##0.00_ ;_ * \-#,##0.00_ ;_ * &quot;-&quot;??_ ;_ @_ "/>
    <numFmt numFmtId="164" formatCode="_ * #,##0_ ;_ * \-#,##0_ ;_ * &quot;-&quot;??_ ;_ @_ "/>
    <numFmt numFmtId="165" formatCode="_-* #,##0_-;\-* #,##0_-;_-* &quot;-&quot;??_-;_-@_-"/>
    <numFmt numFmtId="166" formatCode="0.0"/>
    <numFmt numFmtId="167" formatCode="#,##0.0_ ;\-#,##0.0\ "/>
    <numFmt numFmtId="168" formatCode="#,##0_ ;\-#,##0\ "/>
    <numFmt numFmtId="169" formatCode="_(* #,##0.00_);_(* \(#,##0.00\);_(* &quot;-&quot;??_);_(@_)"/>
    <numFmt numFmtId="170" formatCode="_(* #,##0_);_(* \(#,##0\);_(* &quot;-&quot;??_);_(@_)"/>
    <numFmt numFmtId="171" formatCode="0.0%"/>
    <numFmt numFmtId="172" formatCode="_(* #,##0.0_);_(* \(#,##0.0\);_(* &quot;-&quot;??_);_(@_)"/>
    <numFmt numFmtId="173" formatCode="#,##0.0"/>
    <numFmt numFmtId="174" formatCode="_ * #,##0.0_ ;_ * \-#,##0.0_ ;_ * &quot;-&quot;??_ ;_ @_ "/>
  </numFmts>
  <fonts count="2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8"/>
      <name val="Frutiger 47LightCn"/>
      <family val="2"/>
    </font>
    <font>
      <sz val="8"/>
      <name val="Frutiger 47LightCn"/>
      <family val="2"/>
    </font>
    <font>
      <sz val="8"/>
      <color theme="1"/>
      <name val="Frutiger 47LightCn"/>
      <family val="2"/>
    </font>
    <font>
      <b/>
      <sz val="8"/>
      <color theme="1"/>
      <name val="Frutiger 47LightCn"/>
      <family val="2"/>
    </font>
    <font>
      <sz val="10"/>
      <name val="Arial"/>
    </font>
    <font>
      <sz val="10"/>
      <name val="Arial"/>
      <family val="2"/>
    </font>
    <font>
      <sz val="10"/>
      <name val="Frutiger 47LightCn"/>
      <family val="2"/>
    </font>
    <font>
      <sz val="8"/>
      <color indexed="8"/>
      <name val="Frutiger 47LightCn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8"/>
      <color indexed="8"/>
      <name val="Frutiger 47LightCn"/>
      <family val="2"/>
    </font>
    <font>
      <sz val="8"/>
      <color theme="1"/>
      <name val="Arial"/>
      <family val="2"/>
    </font>
    <font>
      <sz val="11"/>
      <name val="ＭＳ Ｐゴシック"/>
      <family val="3"/>
      <charset val="128"/>
    </font>
    <font>
      <b/>
      <sz val="11"/>
      <color theme="1"/>
      <name val="Arial"/>
      <family val="2"/>
    </font>
    <font>
      <b/>
      <sz val="11"/>
      <name val="Frutiger 47LightCn"/>
      <family val="2"/>
    </font>
    <font>
      <b/>
      <sz val="11"/>
      <name val="Arial"/>
      <family val="2"/>
    </font>
    <font>
      <b/>
      <sz val="11"/>
      <color theme="1"/>
      <name val="Frutiger 47LightCn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7"/>
        <bgColor indexed="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/>
    <xf numFmtId="0" fontId="3" fillId="0" borderId="0"/>
    <xf numFmtId="0" fontId="17" fillId="0" borderId="0">
      <alignment vertical="center"/>
    </xf>
    <xf numFmtId="9" fontId="17" fillId="0" borderId="0" applyFont="0" applyFill="0" applyBorder="0" applyAlignment="0" applyProtection="0"/>
    <xf numFmtId="0" fontId="17" fillId="0" borderId="0">
      <alignment vertical="center"/>
    </xf>
  </cellStyleXfs>
  <cellXfs count="309">
    <xf numFmtId="0" fontId="0" fillId="0" borderId="0" xfId="0"/>
    <xf numFmtId="0" fontId="2" fillId="2" borderId="0" xfId="0" applyFont="1" applyFill="1" applyAlignment="1">
      <alignment horizontal="center" wrapText="1"/>
    </xf>
    <xf numFmtId="0" fontId="0" fillId="0" borderId="1" xfId="0" applyBorder="1"/>
    <xf numFmtId="3" fontId="0" fillId="0" borderId="1" xfId="1" applyNumberFormat="1" applyFont="1" applyBorder="1"/>
    <xf numFmtId="0" fontId="0" fillId="0" borderId="0" xfId="0" applyBorder="1"/>
    <xf numFmtId="3" fontId="0" fillId="0" borderId="0" xfId="1" applyNumberFormat="1" applyFont="1" applyBorder="1"/>
    <xf numFmtId="0" fontId="0" fillId="0" borderId="2" xfId="0" applyBorder="1"/>
    <xf numFmtId="3" fontId="0" fillId="0" borderId="2" xfId="1" applyNumberFormat="1" applyFont="1" applyBorder="1"/>
    <xf numFmtId="3" fontId="0" fillId="0" borderId="0" xfId="1" applyNumberFormat="1" applyFont="1"/>
    <xf numFmtId="164" fontId="0" fillId="0" borderId="0" xfId="0" applyNumberFormat="1"/>
    <xf numFmtId="3" fontId="0" fillId="0" borderId="0" xfId="0" applyNumberFormat="1"/>
    <xf numFmtId="3" fontId="0" fillId="0" borderId="1" xfId="0" applyNumberFormat="1" applyBorder="1"/>
    <xf numFmtId="3" fontId="0" fillId="0" borderId="0" xfId="0" applyNumberFormat="1" applyBorder="1"/>
    <xf numFmtId="3" fontId="0" fillId="0" borderId="2" xfId="0" applyNumberFormat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wrapText="1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0" fontId="0" fillId="3" borderId="2" xfId="0" applyFill="1" applyBorder="1"/>
    <xf numFmtId="0" fontId="0" fillId="3" borderId="2" xfId="0" applyFill="1" applyBorder="1" applyAlignment="1">
      <alignment horizontal="right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right"/>
    </xf>
    <xf numFmtId="0" fontId="5" fillId="0" borderId="0" xfId="0" applyFont="1" applyBorder="1"/>
    <xf numFmtId="0" fontId="5" fillId="0" borderId="1" xfId="0" applyFont="1" applyBorder="1"/>
    <xf numFmtId="165" fontId="5" fillId="0" borderId="1" xfId="1" applyNumberFormat="1" applyFont="1" applyBorder="1"/>
    <xf numFmtId="3" fontId="5" fillId="0" borderId="1" xfId="1" applyNumberFormat="1" applyFont="1" applyFill="1" applyBorder="1"/>
    <xf numFmtId="165" fontId="5" fillId="0" borderId="0" xfId="1" applyNumberFormat="1" applyFont="1" applyBorder="1"/>
    <xf numFmtId="3" fontId="5" fillId="0" borderId="0" xfId="1" applyNumberFormat="1" applyFont="1" applyFill="1" applyBorder="1"/>
    <xf numFmtId="0" fontId="5" fillId="0" borderId="2" xfId="0" applyFont="1" applyBorder="1"/>
    <xf numFmtId="3" fontId="5" fillId="0" borderId="1" xfId="1" applyNumberFormat="1" applyFont="1" applyBorder="1"/>
    <xf numFmtId="3" fontId="5" fillId="0" borderId="0" xfId="1" applyNumberFormat="1" applyFont="1" applyBorder="1"/>
    <xf numFmtId="0" fontId="5" fillId="0" borderId="0" xfId="0" applyFont="1" applyBorder="1" applyAlignment="1">
      <alignment vertical="center" wrapText="1"/>
    </xf>
    <xf numFmtId="3" fontId="5" fillId="0" borderId="2" xfId="1" applyNumberFormat="1" applyFont="1" applyBorder="1"/>
    <xf numFmtId="165" fontId="5" fillId="0" borderId="2" xfId="1" applyNumberFormat="1" applyFont="1" applyBorder="1"/>
    <xf numFmtId="0" fontId="4" fillId="4" borderId="0" xfId="0" applyFont="1" applyFill="1" applyAlignment="1">
      <alignment horizontal="right"/>
    </xf>
    <xf numFmtId="0" fontId="4" fillId="4" borderId="2" xfId="0" applyNumberFormat="1" applyFont="1" applyFill="1" applyBorder="1" applyAlignment="1">
      <alignment horizontal="right"/>
    </xf>
    <xf numFmtId="0" fontId="5" fillId="3" borderId="0" xfId="0" applyFont="1" applyFill="1" applyBorder="1"/>
    <xf numFmtId="166" fontId="5" fillId="0" borderId="1" xfId="1" applyNumberFormat="1" applyFont="1" applyBorder="1"/>
    <xf numFmtId="166" fontId="5" fillId="0" borderId="0" xfId="1" applyNumberFormat="1" applyFont="1" applyBorder="1"/>
    <xf numFmtId="3" fontId="5" fillId="3" borderId="0" xfId="1" applyNumberFormat="1" applyFont="1" applyFill="1" applyBorder="1"/>
    <xf numFmtId="166" fontId="5" fillId="3" borderId="0" xfId="1" applyNumberFormat="1" applyFont="1" applyFill="1" applyBorder="1"/>
    <xf numFmtId="0" fontId="5" fillId="3" borderId="2" xfId="0" applyFont="1" applyFill="1" applyBorder="1"/>
    <xf numFmtId="0" fontId="5" fillId="3" borderId="1" xfId="0" applyFont="1" applyFill="1" applyBorder="1"/>
    <xf numFmtId="3" fontId="5" fillId="3" borderId="1" xfId="1" applyNumberFormat="1" applyFont="1" applyFill="1" applyBorder="1"/>
    <xf numFmtId="166" fontId="5" fillId="3" borderId="1" xfId="1" applyNumberFormat="1" applyFont="1" applyFill="1" applyBorder="1"/>
    <xf numFmtId="166" fontId="6" fillId="0" borderId="0" xfId="1" applyNumberFormat="1" applyFont="1"/>
    <xf numFmtId="167" fontId="5" fillId="3" borderId="0" xfId="1" applyNumberFormat="1" applyFont="1" applyFill="1" applyBorder="1"/>
    <xf numFmtId="167" fontId="5" fillId="3" borderId="0" xfId="1" quotePrefix="1" applyNumberFormat="1" applyFont="1" applyFill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6" fillId="0" borderId="2" xfId="0" applyFont="1" applyBorder="1"/>
    <xf numFmtId="0" fontId="4" fillId="0" borderId="3" xfId="0" applyFont="1" applyBorder="1"/>
    <xf numFmtId="3" fontId="4" fillId="0" borderId="3" xfId="1" applyNumberFormat="1" applyFont="1" applyBorder="1"/>
    <xf numFmtId="0" fontId="5" fillId="3" borderId="3" xfId="0" applyFont="1" applyFill="1" applyBorder="1"/>
    <xf numFmtId="3" fontId="6" fillId="0" borderId="0" xfId="0" applyNumberFormat="1" applyFont="1"/>
    <xf numFmtId="166" fontId="6" fillId="0" borderId="3" xfId="1" applyNumberFormat="1" applyFont="1" applyBorder="1" applyAlignment="1">
      <alignment horizontal="right"/>
    </xf>
    <xf numFmtId="0" fontId="7" fillId="0" borderId="2" xfId="0" applyFont="1" applyBorder="1"/>
    <xf numFmtId="166" fontId="7" fillId="0" borderId="2" xfId="1" applyNumberFormat="1" applyFont="1" applyBorder="1" applyAlignment="1">
      <alignment horizontal="right"/>
    </xf>
    <xf numFmtId="0" fontId="4" fillId="0" borderId="0" xfId="3" applyFont="1" applyBorder="1"/>
    <xf numFmtId="0" fontId="5" fillId="0" borderId="0" xfId="3" applyFont="1" applyBorder="1"/>
    <xf numFmtId="0" fontId="5" fillId="0" borderId="0" xfId="3" applyFont="1"/>
    <xf numFmtId="0" fontId="8" fillId="0" borderId="0" xfId="3"/>
    <xf numFmtId="0" fontId="4" fillId="2" borderId="0" xfId="3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left" vertical="center" wrapText="1"/>
    </xf>
    <xf numFmtId="0" fontId="4" fillId="2" borderId="0" xfId="3" applyFont="1" applyFill="1" applyBorder="1" applyAlignment="1">
      <alignment horizontal="right"/>
    </xf>
    <xf numFmtId="0" fontId="4" fillId="2" borderId="0" xfId="3" applyFont="1" applyFill="1" applyBorder="1" applyAlignment="1">
      <alignment horizontal="right" vertical="center" wrapText="1"/>
    </xf>
    <xf numFmtId="0" fontId="4" fillId="2" borderId="2" xfId="3" applyFont="1" applyFill="1" applyBorder="1" applyAlignment="1">
      <alignment horizontal="center" vertical="center"/>
    </xf>
    <xf numFmtId="0" fontId="5" fillId="0" borderId="1" xfId="3" applyFont="1" applyBorder="1" applyAlignment="1">
      <alignment horizontal="left" vertical="center" wrapText="1"/>
    </xf>
    <xf numFmtId="168" fontId="5" fillId="0" borderId="1" xfId="4" applyNumberFormat="1" applyFont="1" applyBorder="1" applyAlignment="1">
      <alignment horizontal="right" vertical="center" wrapText="1"/>
    </xf>
    <xf numFmtId="0" fontId="5" fillId="0" borderId="1" xfId="3" applyFont="1" applyBorder="1" applyAlignment="1">
      <alignment vertical="center" wrapText="1"/>
    </xf>
    <xf numFmtId="3" fontId="5" fillId="0" borderId="1" xfId="3" applyNumberFormat="1" applyFont="1" applyBorder="1" applyAlignment="1">
      <alignment vertical="center" wrapText="1"/>
    </xf>
    <xf numFmtId="0" fontId="5" fillId="0" borderId="0" xfId="3" applyFont="1" applyBorder="1" applyAlignment="1">
      <alignment horizontal="left" vertical="center" wrapText="1"/>
    </xf>
    <xf numFmtId="168" fontId="5" fillId="0" borderId="0" xfId="4" applyNumberFormat="1" applyFont="1" applyBorder="1" applyAlignment="1">
      <alignment horizontal="right" vertical="center" wrapText="1"/>
    </xf>
    <xf numFmtId="0" fontId="5" fillId="0" borderId="0" xfId="3" applyFont="1" applyBorder="1" applyAlignment="1">
      <alignment vertical="center" wrapText="1"/>
    </xf>
    <xf numFmtId="3" fontId="5" fillId="0" borderId="0" xfId="3" applyNumberFormat="1" applyFont="1" applyBorder="1" applyAlignment="1">
      <alignment vertical="center" wrapText="1"/>
    </xf>
    <xf numFmtId="0" fontId="5" fillId="0" borderId="2" xfId="3" applyFont="1" applyBorder="1" applyAlignment="1">
      <alignment horizontal="left" vertical="center" wrapText="1"/>
    </xf>
    <xf numFmtId="168" fontId="5" fillId="0" borderId="2" xfId="4" applyNumberFormat="1" applyFont="1" applyBorder="1" applyAlignment="1">
      <alignment horizontal="right" vertical="center" wrapText="1"/>
    </xf>
    <xf numFmtId="0" fontId="5" fillId="0" borderId="2" xfId="3" applyFont="1" applyBorder="1" applyAlignment="1">
      <alignment vertical="center" wrapText="1"/>
    </xf>
    <xf numFmtId="3" fontId="5" fillId="0" borderId="2" xfId="3" applyNumberFormat="1" applyFont="1" applyBorder="1" applyAlignment="1">
      <alignment vertical="center" wrapText="1"/>
    </xf>
    <xf numFmtId="0" fontId="5" fillId="3" borderId="0" xfId="3" applyFont="1" applyFill="1" applyBorder="1" applyAlignment="1">
      <alignment vertical="center" wrapText="1"/>
    </xf>
    <xf numFmtId="0" fontId="5" fillId="3" borderId="2" xfId="3" applyFont="1" applyFill="1" applyBorder="1" applyAlignment="1">
      <alignment vertical="center" wrapText="1"/>
    </xf>
    <xf numFmtId="0" fontId="5" fillId="3" borderId="1" xfId="3" applyFont="1" applyFill="1" applyBorder="1" applyAlignment="1">
      <alignment vertical="center" wrapText="1"/>
    </xf>
    <xf numFmtId="0" fontId="5" fillId="0" borderId="0" xfId="3" applyFont="1" applyAlignment="1">
      <alignment horizontal="left"/>
    </xf>
    <xf numFmtId="0" fontId="4" fillId="0" borderId="0" xfId="3" applyFont="1" applyBorder="1" applyAlignment="1">
      <alignment horizontal="left"/>
    </xf>
    <xf numFmtId="0" fontId="10" fillId="0" borderId="0" xfId="3" applyFont="1"/>
    <xf numFmtId="0" fontId="4" fillId="0" borderId="0" xfId="3" applyFont="1" applyFill="1" applyBorder="1" applyAlignment="1">
      <alignment horizontal="right" vertical="center" wrapText="1"/>
    </xf>
    <xf numFmtId="0" fontId="4" fillId="0" borderId="0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/>
    <xf numFmtId="0" fontId="4" fillId="2" borderId="0" xfId="3" applyFont="1" applyFill="1" applyBorder="1" applyAlignment="1">
      <alignment horizontal="left" vertical="center"/>
    </xf>
    <xf numFmtId="0" fontId="5" fillId="0" borderId="1" xfId="3" applyFont="1" applyBorder="1" applyAlignment="1">
      <alignment horizontal="right" vertical="center" wrapText="1"/>
    </xf>
    <xf numFmtId="0" fontId="5" fillId="0" borderId="0" xfId="3" applyFont="1" applyBorder="1" applyAlignment="1">
      <alignment horizontal="right" vertical="center" wrapText="1"/>
    </xf>
    <xf numFmtId="0" fontId="5" fillId="0" borderId="2" xfId="3" applyFont="1" applyBorder="1" applyAlignment="1">
      <alignment horizontal="right" vertical="center" wrapText="1"/>
    </xf>
    <xf numFmtId="170" fontId="11" fillId="0" borderId="2" xfId="5" applyNumberFormat="1" applyFont="1" applyBorder="1" applyAlignment="1">
      <alignment horizontal="center" vertical="center" wrapText="1"/>
    </xf>
    <xf numFmtId="0" fontId="10" fillId="0" borderId="0" xfId="3" applyFont="1" applyAlignment="1">
      <alignment horizontal="left"/>
    </xf>
    <xf numFmtId="170" fontId="5" fillId="0" borderId="0" xfId="3" applyNumberFormat="1" applyFont="1"/>
    <xf numFmtId="0" fontId="4" fillId="2" borderId="0" xfId="3" applyFont="1" applyFill="1" applyBorder="1" applyAlignment="1">
      <alignment vertical="center"/>
    </xf>
    <xf numFmtId="0" fontId="8" fillId="0" borderId="0" xfId="3" applyAlignment="1">
      <alignment vertical="center" wrapText="1"/>
    </xf>
    <xf numFmtId="0" fontId="5" fillId="0" borderId="0" xfId="3" applyFont="1" applyAlignment="1">
      <alignment vertical="center" wrapText="1"/>
    </xf>
    <xf numFmtId="0" fontId="8" fillId="0" borderId="0" xfId="3" applyBorder="1"/>
    <xf numFmtId="0" fontId="12" fillId="0" borderId="0" xfId="3" applyFont="1" applyFill="1" applyBorder="1" applyAlignment="1">
      <alignment horizontal="right"/>
    </xf>
    <xf numFmtId="0" fontId="5" fillId="2" borderId="0" xfId="3" applyFont="1" applyFill="1" applyBorder="1" applyAlignment="1"/>
    <xf numFmtId="0" fontId="4" fillId="2" borderId="0" xfId="3" applyFont="1" applyFill="1" applyBorder="1" applyAlignment="1"/>
    <xf numFmtId="0" fontId="4" fillId="2" borderId="2" xfId="3" applyFont="1" applyFill="1" applyBorder="1" applyAlignment="1">
      <alignment horizontal="center" vertical="center" wrapText="1"/>
    </xf>
    <xf numFmtId="0" fontId="8" fillId="0" borderId="0" xfId="3" applyFill="1" applyBorder="1"/>
    <xf numFmtId="0" fontId="4" fillId="2" borderId="0" xfId="3" applyFont="1" applyFill="1" applyBorder="1" applyAlignment="1">
      <alignment horizontal="center"/>
    </xf>
    <xf numFmtId="3" fontId="8" fillId="0" borderId="0" xfId="3" applyNumberFormat="1" applyFill="1" applyBorder="1"/>
    <xf numFmtId="0" fontId="4" fillId="0" borderId="1" xfId="3" applyFont="1" applyBorder="1" applyAlignment="1">
      <alignment horizontal="left"/>
    </xf>
    <xf numFmtId="0" fontId="4" fillId="0" borderId="1" xfId="3" applyFont="1" applyBorder="1"/>
    <xf numFmtId="170" fontId="5" fillId="0" borderId="1" xfId="3" applyNumberFormat="1" applyFont="1" applyBorder="1"/>
    <xf numFmtId="171" fontId="5" fillId="0" borderId="1" xfId="3" applyNumberFormat="1" applyFont="1" applyBorder="1"/>
    <xf numFmtId="0" fontId="5" fillId="0" borderId="1" xfId="3" applyFont="1" applyBorder="1"/>
    <xf numFmtId="0" fontId="5" fillId="0" borderId="0" xfId="3" applyFont="1" applyBorder="1" applyAlignment="1">
      <alignment horizontal="left"/>
    </xf>
    <xf numFmtId="170" fontId="11" fillId="5" borderId="0" xfId="5" applyNumberFormat="1" applyFont="1" applyFill="1" applyBorder="1" applyAlignment="1">
      <alignment horizontal="right" wrapText="1"/>
    </xf>
    <xf numFmtId="166" fontId="5" fillId="0" borderId="0" xfId="5" applyNumberFormat="1" applyFont="1" applyBorder="1"/>
    <xf numFmtId="166" fontId="8" fillId="0" borderId="0" xfId="3" applyNumberFormat="1"/>
    <xf numFmtId="172" fontId="0" fillId="0" borderId="0" xfId="5" applyNumberFormat="1" applyFont="1"/>
    <xf numFmtId="0" fontId="5" fillId="0" borderId="2" xfId="3" applyFont="1" applyBorder="1" applyAlignment="1">
      <alignment horizontal="left"/>
    </xf>
    <xf numFmtId="0" fontId="5" fillId="0" borderId="2" xfId="3" applyFont="1" applyBorder="1"/>
    <xf numFmtId="170" fontId="11" fillId="5" borderId="2" xfId="5" applyNumberFormat="1" applyFont="1" applyFill="1" applyBorder="1" applyAlignment="1">
      <alignment horizontal="right" wrapText="1"/>
    </xf>
    <xf numFmtId="166" fontId="5" fillId="0" borderId="1" xfId="5" applyNumberFormat="1" applyFont="1" applyBorder="1"/>
    <xf numFmtId="170" fontId="11" fillId="5" borderId="1" xfId="5" applyNumberFormat="1" applyFont="1" applyFill="1" applyBorder="1" applyAlignment="1">
      <alignment horizontal="right" wrapText="1"/>
    </xf>
    <xf numFmtId="0" fontId="4" fillId="0" borderId="0" xfId="3" applyFont="1" applyAlignment="1">
      <alignment horizontal="left"/>
    </xf>
    <xf numFmtId="166" fontId="5" fillId="0" borderId="2" xfId="5" applyNumberFormat="1" applyFont="1" applyBorder="1"/>
    <xf numFmtId="0" fontId="13" fillId="0" borderId="0" xfId="3" applyFont="1"/>
    <xf numFmtId="171" fontId="8" fillId="0" borderId="0" xfId="3" applyNumberFormat="1"/>
    <xf numFmtId="170" fontId="8" fillId="0" borderId="0" xfId="3" applyNumberFormat="1"/>
    <xf numFmtId="170" fontId="0" fillId="0" borderId="0" xfId="5" applyNumberFormat="1" applyFont="1"/>
    <xf numFmtId="0" fontId="4" fillId="4" borderId="2" xfId="0" applyNumberFormat="1" applyFont="1" applyFill="1" applyBorder="1"/>
    <xf numFmtId="0" fontId="5" fillId="3" borderId="0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166" fontId="5" fillId="0" borderId="1" xfId="1" applyNumberFormat="1" applyFont="1" applyFill="1" applyBorder="1" applyAlignment="1">
      <alignment horizontal="right"/>
    </xf>
    <xf numFmtId="166" fontId="5" fillId="0" borderId="1" xfId="1" applyNumberFormat="1" applyFont="1" applyFill="1" applyBorder="1"/>
    <xf numFmtId="0" fontId="5" fillId="0" borderId="0" xfId="0" applyFont="1" applyBorder="1" applyAlignment="1">
      <alignment wrapText="1"/>
    </xf>
    <xf numFmtId="166" fontId="5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/>
    <xf numFmtId="0" fontId="6" fillId="0" borderId="0" xfId="0" applyFont="1" applyAlignment="1">
      <alignment wrapText="1"/>
    </xf>
    <xf numFmtId="166" fontId="6" fillId="0" borderId="0" xfId="1" applyNumberFormat="1" applyFont="1" applyAlignment="1">
      <alignment horizontal="right"/>
    </xf>
    <xf numFmtId="166" fontId="5" fillId="0" borderId="0" xfId="1" quotePrefix="1" applyNumberFormat="1" applyFont="1" applyBorder="1" applyAlignment="1">
      <alignment horizontal="right"/>
    </xf>
    <xf numFmtId="166" fontId="6" fillId="0" borderId="0" xfId="0" applyNumberFormat="1" applyFont="1"/>
    <xf numFmtId="167" fontId="5" fillId="0" borderId="0" xfId="1" applyNumberFormat="1" applyFont="1" applyFill="1" applyBorder="1"/>
    <xf numFmtId="167" fontId="5" fillId="0" borderId="0" xfId="1" quotePrefix="1" applyNumberFormat="1" applyFont="1" applyFill="1" applyBorder="1" applyAlignment="1">
      <alignment horizontal="right"/>
    </xf>
    <xf numFmtId="0" fontId="5" fillId="3" borderId="2" xfId="0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3" fontId="5" fillId="0" borderId="3" xfId="1" applyNumberFormat="1" applyFont="1" applyBorder="1"/>
    <xf numFmtId="166" fontId="5" fillId="0" borderId="3" xfId="1" applyNumberFormat="1" applyFont="1" applyFill="1" applyBorder="1" applyAlignment="1">
      <alignment horizontal="right"/>
    </xf>
    <xf numFmtId="166" fontId="5" fillId="0" borderId="3" xfId="1" applyNumberFormat="1" applyFont="1" applyFill="1" applyBorder="1"/>
    <xf numFmtId="173" fontId="6" fillId="0" borderId="0" xfId="0" applyNumberFormat="1" applyFont="1"/>
    <xf numFmtId="167" fontId="5" fillId="0" borderId="0" xfId="1" applyNumberFormat="1" applyFont="1" applyBorder="1"/>
    <xf numFmtId="167" fontId="5" fillId="0" borderId="0" xfId="1" quotePrefix="1" applyNumberFormat="1" applyFont="1" applyBorder="1" applyAlignment="1">
      <alignment horizontal="right"/>
    </xf>
    <xf numFmtId="3" fontId="5" fillId="0" borderId="0" xfId="0" applyNumberFormat="1" applyFont="1" applyBorder="1"/>
    <xf numFmtId="0" fontId="6" fillId="0" borderId="0" xfId="0" applyFont="1" applyBorder="1" applyAlignment="1">
      <alignment wrapText="1"/>
    </xf>
    <xf numFmtId="0" fontId="6" fillId="0" borderId="2" xfId="0" applyFont="1" applyBorder="1" applyAlignment="1">
      <alignment wrapText="1"/>
    </xf>
    <xf numFmtId="166" fontId="5" fillId="0" borderId="3" xfId="1" applyNumberFormat="1" applyFont="1" applyBorder="1" applyAlignment="1">
      <alignment horizontal="right"/>
    </xf>
    <xf numFmtId="166" fontId="5" fillId="0" borderId="3" xfId="1" applyNumberFormat="1" applyFont="1" applyBorder="1"/>
    <xf numFmtId="0" fontId="6" fillId="0" borderId="3" xfId="0" applyFont="1" applyBorder="1"/>
    <xf numFmtId="166" fontId="7" fillId="0" borderId="3" xfId="1" applyNumberFormat="1" applyFont="1" applyBorder="1" applyAlignment="1">
      <alignment horizontal="right"/>
    </xf>
    <xf numFmtId="166" fontId="4" fillId="0" borderId="3" xfId="1" applyNumberFormat="1" applyFont="1" applyBorder="1"/>
    <xf numFmtId="164" fontId="6" fillId="0" borderId="0" xfId="1" applyNumberFormat="1" applyFont="1"/>
    <xf numFmtId="3" fontId="5" fillId="3" borderId="3" xfId="1" applyNumberFormat="1" applyFont="1" applyFill="1" applyBorder="1"/>
    <xf numFmtId="166" fontId="5" fillId="3" borderId="3" xfId="1" applyNumberFormat="1" applyFont="1" applyFill="1" applyBorder="1" applyAlignment="1">
      <alignment horizontal="right"/>
    </xf>
    <xf numFmtId="0" fontId="5" fillId="0" borderId="3" xfId="0" applyFont="1" applyBorder="1"/>
    <xf numFmtId="0" fontId="6" fillId="0" borderId="3" xfId="1" applyNumberFormat="1" applyFont="1" applyBorder="1" applyAlignment="1">
      <alignment horizontal="right"/>
    </xf>
    <xf numFmtId="0" fontId="7" fillId="0" borderId="2" xfId="1" applyNumberFormat="1" applyFont="1" applyBorder="1" applyAlignment="1">
      <alignment horizontal="right"/>
    </xf>
    <xf numFmtId="0" fontId="4" fillId="4" borderId="1" xfId="6" applyFont="1" applyFill="1" applyBorder="1" applyAlignment="1">
      <alignment horizontal="center" vertical="center"/>
    </xf>
    <xf numFmtId="0" fontId="14" fillId="0" borderId="0" xfId="6" applyFont="1"/>
    <xf numFmtId="0" fontId="4" fillId="4" borderId="2" xfId="6" applyFont="1" applyFill="1" applyBorder="1" applyAlignment="1">
      <alignment horizontal="center" vertical="center" textRotation="90"/>
    </xf>
    <xf numFmtId="0" fontId="4" fillId="4" borderId="2" xfId="6" applyFont="1" applyFill="1" applyBorder="1" applyAlignment="1">
      <alignment horizontal="right" textRotation="90"/>
    </xf>
    <xf numFmtId="0" fontId="5" fillId="0" borderId="1" xfId="6" applyFont="1" applyFill="1" applyBorder="1"/>
    <xf numFmtId="3" fontId="5" fillId="0" borderId="1" xfId="6" applyNumberFormat="1" applyFont="1" applyFill="1" applyBorder="1"/>
    <xf numFmtId="3" fontId="5" fillId="0" borderId="1" xfId="6" applyNumberFormat="1" applyFont="1" applyBorder="1"/>
    <xf numFmtId="3" fontId="14" fillId="0" borderId="0" xfId="6" applyNumberFormat="1" applyFont="1"/>
    <xf numFmtId="0" fontId="5" fillId="0" borderId="0" xfId="6" applyFont="1" applyFill="1" applyBorder="1"/>
    <xf numFmtId="3" fontId="5" fillId="0" borderId="0" xfId="6" applyNumberFormat="1" applyFont="1" applyFill="1" applyBorder="1"/>
    <xf numFmtId="3" fontId="5" fillId="0" borderId="0" xfId="6" applyNumberFormat="1" applyFont="1" applyBorder="1"/>
    <xf numFmtId="0" fontId="5" fillId="0" borderId="2" xfId="6" applyFont="1" applyFill="1" applyBorder="1"/>
    <xf numFmtId="3" fontId="5" fillId="0" borderId="2" xfId="6" applyNumberFormat="1" applyFont="1" applyFill="1" applyBorder="1"/>
    <xf numFmtId="3" fontId="5" fillId="0" borderId="2" xfId="6" applyNumberFormat="1" applyFont="1" applyBorder="1"/>
    <xf numFmtId="0" fontId="9" fillId="0" borderId="0" xfId="6" applyFont="1"/>
    <xf numFmtId="0" fontId="4" fillId="4" borderId="0" xfId="6" applyFont="1" applyFill="1" applyBorder="1" applyAlignment="1">
      <alignment horizontal="center" vertical="center" textRotation="90"/>
    </xf>
    <xf numFmtId="0" fontId="4" fillId="4" borderId="0" xfId="6" applyFont="1" applyFill="1" applyBorder="1" applyAlignment="1">
      <alignment horizontal="right" textRotation="90"/>
    </xf>
    <xf numFmtId="3" fontId="9" fillId="0" borderId="0" xfId="6" applyNumberFormat="1" applyFont="1"/>
    <xf numFmtId="0" fontId="2" fillId="0" borderId="0" xfId="6" applyFont="1"/>
    <xf numFmtId="0" fontId="9" fillId="0" borderId="0" xfId="6"/>
    <xf numFmtId="0" fontId="4" fillId="6" borderId="0" xfId="6" applyFont="1" applyFill="1" applyAlignment="1">
      <alignment horizontal="left"/>
    </xf>
    <xf numFmtId="0" fontId="4" fillId="6" borderId="0" xfId="6" applyFont="1" applyFill="1"/>
    <xf numFmtId="0" fontId="4" fillId="6" borderId="0" xfId="6" applyFont="1" applyFill="1" applyAlignment="1">
      <alignment horizontal="center"/>
    </xf>
    <xf numFmtId="0" fontId="5" fillId="6" borderId="0" xfId="6" applyFont="1" applyFill="1"/>
    <xf numFmtId="0" fontId="4" fillId="6" borderId="2" xfId="6" applyFont="1" applyFill="1" applyBorder="1" applyAlignment="1">
      <alignment horizontal="left"/>
    </xf>
    <xf numFmtId="0" fontId="4" fillId="6" borderId="2" xfId="6" applyFont="1" applyFill="1" applyBorder="1"/>
    <xf numFmtId="0" fontId="4" fillId="6" borderId="2" xfId="6" applyFont="1" applyFill="1" applyBorder="1" applyAlignment="1">
      <alignment horizontal="center"/>
    </xf>
    <xf numFmtId="0" fontId="5" fillId="0" borderId="0" xfId="6" applyFont="1" applyBorder="1"/>
    <xf numFmtId="0" fontId="5" fillId="0" borderId="0" xfId="6" applyFont="1" applyFill="1" applyBorder="1" applyAlignment="1">
      <alignment horizontal="left"/>
    </xf>
    <xf numFmtId="3" fontId="9" fillId="0" borderId="0" xfId="6" applyNumberFormat="1"/>
    <xf numFmtId="0" fontId="5" fillId="0" borderId="2" xfId="6" applyFont="1" applyBorder="1"/>
    <xf numFmtId="0" fontId="4" fillId="0" borderId="2" xfId="6" applyFont="1" applyBorder="1"/>
    <xf numFmtId="174" fontId="9" fillId="0" borderId="0" xfId="1" applyNumberFormat="1" applyFont="1"/>
    <xf numFmtId="166" fontId="9" fillId="0" borderId="0" xfId="6" applyNumberFormat="1"/>
    <xf numFmtId="0" fontId="5" fillId="0" borderId="0" xfId="6" applyFont="1"/>
    <xf numFmtId="3" fontId="5" fillId="0" borderId="0" xfId="6" applyNumberFormat="1" applyFont="1"/>
    <xf numFmtId="173" fontId="5" fillId="0" borderId="0" xfId="6" applyNumberFormat="1" applyFont="1" applyAlignment="1">
      <alignment horizontal="right"/>
    </xf>
    <xf numFmtId="173" fontId="5" fillId="0" borderId="2" xfId="6" applyNumberFormat="1" applyFont="1" applyBorder="1" applyAlignment="1">
      <alignment horizontal="right"/>
    </xf>
    <xf numFmtId="0" fontId="12" fillId="0" borderId="0" xfId="6" applyFont="1"/>
    <xf numFmtId="3" fontId="12" fillId="0" borderId="0" xfId="6" applyNumberFormat="1" applyFont="1"/>
    <xf numFmtId="0" fontId="5" fillId="0" borderId="2" xfId="6" applyFont="1" applyFill="1" applyBorder="1" applyAlignment="1">
      <alignment horizontal="left"/>
    </xf>
    <xf numFmtId="173" fontId="5" fillId="0" borderId="0" xfId="6" applyNumberFormat="1" applyFont="1" applyBorder="1" applyAlignment="1">
      <alignment horizontal="right"/>
    </xf>
    <xf numFmtId="0" fontId="5" fillId="0" borderId="1" xfId="6" applyFont="1" applyBorder="1"/>
    <xf numFmtId="0" fontId="9" fillId="0" borderId="0" xfId="6" applyBorder="1"/>
    <xf numFmtId="3" fontId="9" fillId="0" borderId="0" xfId="6" applyNumberFormat="1" applyBorder="1"/>
    <xf numFmtId="0" fontId="5" fillId="0" borderId="3" xfId="6" applyFont="1" applyBorder="1" applyAlignment="1">
      <alignment vertical="center" wrapText="1"/>
    </xf>
    <xf numFmtId="0" fontId="5" fillId="0" borderId="3" xfId="6" applyFont="1" applyBorder="1"/>
    <xf numFmtId="3" fontId="5" fillId="0" borderId="3" xfId="6" applyNumberFormat="1" applyFont="1" applyFill="1" applyBorder="1"/>
    <xf numFmtId="4" fontId="5" fillId="0" borderId="3" xfId="6" applyNumberFormat="1" applyFont="1" applyBorder="1" applyAlignment="1">
      <alignment horizontal="right"/>
    </xf>
    <xf numFmtId="166" fontId="5" fillId="0" borderId="3" xfId="6" applyNumberFormat="1" applyFont="1" applyBorder="1" applyAlignment="1">
      <alignment horizontal="right"/>
    </xf>
    <xf numFmtId="0" fontId="4" fillId="0" borderId="3" xfId="6" applyFont="1" applyBorder="1" applyAlignment="1">
      <alignment vertical="center" wrapText="1"/>
    </xf>
    <xf numFmtId="0" fontId="4" fillId="0" borderId="3" xfId="6" applyFont="1" applyBorder="1"/>
    <xf numFmtId="3" fontId="4" fillId="0" borderId="3" xfId="6" applyNumberFormat="1" applyFont="1" applyBorder="1"/>
    <xf numFmtId="173" fontId="4" fillId="0" borderId="3" xfId="6" applyNumberFormat="1" applyFont="1" applyBorder="1" applyAlignment="1">
      <alignment horizontal="right"/>
    </xf>
    <xf numFmtId="173" fontId="5" fillId="0" borderId="1" xfId="6" applyNumberFormat="1" applyFont="1" applyBorder="1" applyAlignment="1">
      <alignment horizontal="right"/>
    </xf>
    <xf numFmtId="0" fontId="5" fillId="4" borderId="0" xfId="0" applyFont="1" applyFill="1"/>
    <xf numFmtId="0" fontId="15" fillId="7" borderId="0" xfId="7" applyFont="1" applyFill="1" applyBorder="1" applyAlignment="1">
      <alignment horizontal="left"/>
    </xf>
    <xf numFmtId="0" fontId="15" fillId="7" borderId="0" xfId="7" applyNumberFormat="1" applyFont="1" applyFill="1" applyBorder="1" applyAlignment="1">
      <alignment horizontal="right"/>
    </xf>
    <xf numFmtId="0" fontId="11" fillId="0" borderId="3" xfId="7" applyFont="1" applyFill="1" applyBorder="1" applyAlignment="1">
      <alignment wrapText="1"/>
    </xf>
    <xf numFmtId="0" fontId="11" fillId="0" borderId="3" xfId="7" applyFont="1" applyBorder="1"/>
    <xf numFmtId="0" fontId="11" fillId="0" borderId="3" xfId="7" applyFont="1" applyFill="1" applyBorder="1" applyAlignment="1">
      <alignment horizontal="right" wrapText="1"/>
    </xf>
    <xf numFmtId="171" fontId="0" fillId="0" borderId="0" xfId="2" applyNumberFormat="1" applyFont="1"/>
    <xf numFmtId="0" fontId="2" fillId="0" borderId="0" xfId="0" applyFont="1"/>
    <xf numFmtId="3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NumberFormat="1" applyFont="1" applyFill="1" applyBorder="1" applyAlignment="1">
      <alignment horizontal="right"/>
    </xf>
    <xf numFmtId="9" fontId="4" fillId="2" borderId="0" xfId="0" applyNumberFormat="1" applyFont="1" applyFill="1" applyBorder="1" applyAlignment="1">
      <alignment horizontal="right"/>
    </xf>
    <xf numFmtId="0" fontId="5" fillId="2" borderId="2" xfId="0" applyFont="1" applyFill="1" applyBorder="1"/>
    <xf numFmtId="0" fontId="4" fillId="2" borderId="2" xfId="0" applyFont="1" applyFill="1" applyBorder="1" applyAlignment="1">
      <alignment horizontal="right"/>
    </xf>
    <xf numFmtId="3" fontId="5" fillId="5" borderId="3" xfId="0" applyNumberFormat="1" applyFont="1" applyFill="1" applyBorder="1"/>
    <xf numFmtId="166" fontId="5" fillId="5" borderId="3" xfId="2" applyNumberFormat="1" applyFont="1" applyFill="1" applyBorder="1" applyAlignment="1">
      <alignment horizontal="right"/>
    </xf>
    <xf numFmtId="3" fontId="5" fillId="0" borderId="3" xfId="0" applyNumberFormat="1" applyFont="1" applyBorder="1"/>
    <xf numFmtId="0" fontId="0" fillId="0" borderId="0" xfId="0" applyFont="1"/>
    <xf numFmtId="3" fontId="4" fillId="5" borderId="3" xfId="0" applyNumberFormat="1" applyFont="1" applyFill="1" applyBorder="1"/>
    <xf numFmtId="3" fontId="4" fillId="0" borderId="3" xfId="0" applyNumberFormat="1" applyFont="1" applyBorder="1"/>
    <xf numFmtId="166" fontId="4" fillId="5" borderId="3" xfId="2" applyNumberFormat="1" applyFont="1" applyFill="1" applyBorder="1" applyAlignment="1">
      <alignment horizontal="right"/>
    </xf>
    <xf numFmtId="3" fontId="5" fillId="5" borderId="0" xfId="0" applyNumberFormat="1" applyFont="1" applyFill="1" applyBorder="1"/>
    <xf numFmtId="0" fontId="16" fillId="0" borderId="0" xfId="0" applyFont="1"/>
    <xf numFmtId="0" fontId="5" fillId="0" borderId="0" xfId="8" applyFont="1">
      <alignment vertical="center"/>
    </xf>
    <xf numFmtId="0" fontId="5" fillId="0" borderId="2" xfId="8" applyFont="1" applyBorder="1">
      <alignment vertical="center"/>
    </xf>
    <xf numFmtId="3" fontId="4" fillId="4" borderId="0" xfId="8" applyNumberFormat="1" applyFont="1" applyFill="1" applyBorder="1" applyAlignment="1">
      <alignment horizontal="right"/>
    </xf>
    <xf numFmtId="3" fontId="4" fillId="4" borderId="0" xfId="8" applyNumberFormat="1" applyFont="1" applyFill="1" applyBorder="1" applyAlignment="1">
      <alignment horizontal="left" vertical="center"/>
    </xf>
    <xf numFmtId="3" fontId="4" fillId="4" borderId="0" xfId="8" applyNumberFormat="1" applyFont="1" applyFill="1" applyBorder="1" applyAlignment="1">
      <alignment horizontal="center" wrapText="1"/>
    </xf>
    <xf numFmtId="3" fontId="4" fillId="4" borderId="2" xfId="8" applyNumberFormat="1" applyFont="1" applyFill="1" applyBorder="1" applyAlignment="1">
      <alignment horizontal="right" textRotation="90"/>
    </xf>
    <xf numFmtId="0" fontId="5" fillId="0" borderId="0" xfId="8" applyFont="1" applyAlignment="1">
      <alignment horizontal="right" vertical="center"/>
    </xf>
    <xf numFmtId="0" fontId="5" fillId="0" borderId="1" xfId="8" applyFont="1" applyFill="1" applyBorder="1" applyAlignment="1">
      <alignment horizontal="left"/>
    </xf>
    <xf numFmtId="3" fontId="5" fillId="0" borderId="1" xfId="8" applyNumberFormat="1" applyFont="1" applyFill="1" applyBorder="1" applyAlignment="1">
      <alignment horizontal="right"/>
    </xf>
    <xf numFmtId="3" fontId="5" fillId="0" borderId="1" xfId="8" applyNumberFormat="1" applyFont="1" applyBorder="1" applyAlignment="1">
      <alignment horizontal="right" vertical="center"/>
    </xf>
    <xf numFmtId="3" fontId="5" fillId="0" borderId="1" xfId="8" quotePrefix="1" applyNumberFormat="1" applyFont="1" applyFill="1" applyBorder="1" applyAlignment="1">
      <alignment horizontal="right" vertical="center"/>
    </xf>
    <xf numFmtId="3" fontId="5" fillId="0" borderId="1" xfId="8" applyNumberFormat="1" applyFont="1" applyFill="1" applyBorder="1" applyAlignment="1">
      <alignment horizontal="right" vertical="center"/>
    </xf>
    <xf numFmtId="3" fontId="5" fillId="0" borderId="0" xfId="8" applyNumberFormat="1" applyFont="1">
      <alignment vertical="center"/>
    </xf>
    <xf numFmtId="0" fontId="5" fillId="0" borderId="3" xfId="8" applyFont="1" applyFill="1" applyBorder="1" applyAlignment="1">
      <alignment horizontal="left"/>
    </xf>
    <xf numFmtId="3" fontId="5" fillId="0" borderId="3" xfId="8" applyNumberFormat="1" applyFont="1" applyFill="1" applyBorder="1" applyAlignment="1">
      <alignment horizontal="right" vertical="center"/>
    </xf>
    <xf numFmtId="3" fontId="5" fillId="0" borderId="3" xfId="8" applyNumberFormat="1" applyFont="1" applyFill="1" applyBorder="1" applyAlignment="1">
      <alignment horizontal="right"/>
    </xf>
    <xf numFmtId="3" fontId="5" fillId="0" borderId="3" xfId="8" applyNumberFormat="1" applyFont="1" applyBorder="1" applyAlignment="1">
      <alignment horizontal="right" vertical="center"/>
    </xf>
    <xf numFmtId="3" fontId="5" fillId="0" borderId="3" xfId="8" quotePrefix="1" applyNumberFormat="1" applyFont="1" applyFill="1" applyBorder="1" applyAlignment="1">
      <alignment horizontal="right" vertical="center"/>
    </xf>
    <xf numFmtId="0" fontId="5" fillId="0" borderId="0" xfId="8" applyFont="1" applyFill="1" applyBorder="1" applyAlignment="1">
      <alignment horizontal="left"/>
    </xf>
    <xf numFmtId="3" fontId="5" fillId="0" borderId="0" xfId="8" applyNumberFormat="1" applyFont="1" applyBorder="1" applyAlignment="1">
      <alignment horizontal="right" vertical="center"/>
    </xf>
    <xf numFmtId="3" fontId="5" fillId="0" borderId="0" xfId="8" applyNumberFormat="1" applyFont="1" applyFill="1" applyBorder="1" applyAlignment="1">
      <alignment horizontal="right"/>
    </xf>
    <xf numFmtId="3" fontId="5" fillId="0" borderId="0" xfId="8" quotePrefix="1" applyNumberFormat="1" applyFont="1" applyFill="1" applyBorder="1" applyAlignment="1">
      <alignment horizontal="right" vertical="center"/>
    </xf>
    <xf numFmtId="3" fontId="5" fillId="0" borderId="0" xfId="8" applyNumberFormat="1" applyFont="1" applyFill="1" applyBorder="1" applyAlignment="1">
      <alignment horizontal="right" vertical="center"/>
    </xf>
    <xf numFmtId="3" fontId="5" fillId="0" borderId="0" xfId="8" applyNumberFormat="1" applyFont="1" applyBorder="1" applyAlignment="1">
      <alignment horizontal="right"/>
    </xf>
    <xf numFmtId="3" fontId="5" fillId="0" borderId="0" xfId="8" applyNumberFormat="1" applyFont="1" applyAlignment="1">
      <alignment horizontal="right" vertical="center"/>
    </xf>
    <xf numFmtId="171" fontId="5" fillId="0" borderId="0" xfId="9" applyNumberFormat="1" applyFont="1" applyAlignment="1">
      <alignment horizontal="right" vertical="center"/>
    </xf>
    <xf numFmtId="3" fontId="5" fillId="0" borderId="0" xfId="9" applyNumberFormat="1" applyFont="1" applyAlignment="1">
      <alignment horizontal="right" vertical="center"/>
    </xf>
    <xf numFmtId="0" fontId="4" fillId="4" borderId="1" xfId="0" applyFont="1" applyFill="1" applyBorder="1" applyAlignment="1">
      <alignment vertical="center"/>
    </xf>
    <xf numFmtId="0" fontId="5" fillId="4" borderId="1" xfId="0" applyFont="1" applyFill="1" applyBorder="1"/>
    <xf numFmtId="0" fontId="4" fillId="4" borderId="1" xfId="0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right" textRotation="90"/>
    </xf>
    <xf numFmtId="0" fontId="4" fillId="5" borderId="1" xfId="0" applyFont="1" applyFill="1" applyBorder="1" applyAlignment="1">
      <alignment vertical="center"/>
    </xf>
    <xf numFmtId="166" fontId="5" fillId="0" borderId="1" xfId="0" applyNumberFormat="1" applyFont="1" applyBorder="1"/>
    <xf numFmtId="166" fontId="5" fillId="0" borderId="0" xfId="0" applyNumberFormat="1" applyFont="1" applyBorder="1"/>
    <xf numFmtId="0" fontId="5" fillId="5" borderId="0" xfId="0" applyNumberFormat="1" applyFont="1" applyFill="1" applyBorder="1" applyAlignment="1">
      <alignment horizontal="right" vertical="center"/>
    </xf>
    <xf numFmtId="166" fontId="5" fillId="5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Border="1"/>
    <xf numFmtId="0" fontId="5" fillId="5" borderId="2" xfId="0" applyFont="1" applyFill="1" applyBorder="1" applyAlignment="1">
      <alignment vertical="center"/>
    </xf>
    <xf numFmtId="166" fontId="5" fillId="5" borderId="2" xfId="0" applyNumberFormat="1" applyFont="1" applyFill="1" applyBorder="1" applyAlignment="1">
      <alignment horizontal="right" vertical="center"/>
    </xf>
    <xf numFmtId="0" fontId="5" fillId="5" borderId="2" xfId="0" applyNumberFormat="1" applyFont="1" applyFill="1" applyBorder="1" applyAlignment="1">
      <alignment horizontal="right" vertical="center"/>
    </xf>
    <xf numFmtId="0" fontId="5" fillId="0" borderId="0" xfId="0" applyNumberFormat="1" applyFont="1" applyBorder="1" applyAlignment="1">
      <alignment horizontal="right"/>
    </xf>
    <xf numFmtId="0" fontId="5" fillId="0" borderId="2" xfId="0" applyNumberFormat="1" applyFont="1" applyBorder="1"/>
    <xf numFmtId="0" fontId="0" fillId="0" borderId="0" xfId="0" applyNumberFormat="1"/>
    <xf numFmtId="0" fontId="18" fillId="0" borderId="0" xfId="0" applyFont="1"/>
    <xf numFmtId="0" fontId="19" fillId="0" borderId="0" xfId="3" applyFont="1"/>
    <xf numFmtId="0" fontId="20" fillId="0" borderId="0" xfId="3" applyFont="1"/>
    <xf numFmtId="0" fontId="13" fillId="0" borderId="0" xfId="3" applyFont="1" applyBorder="1"/>
    <xf numFmtId="0" fontId="21" fillId="0" borderId="0" xfId="0" applyFont="1"/>
    <xf numFmtId="0" fontId="20" fillId="0" borderId="0" xfId="6" applyFont="1"/>
    <xf numFmtId="0" fontId="19" fillId="0" borderId="0" xfId="8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2" fillId="0" borderId="0" xfId="3" applyFont="1" applyFill="1" applyBorder="1" applyAlignment="1">
      <alignment horizontal="center"/>
    </xf>
    <xf numFmtId="0" fontId="4" fillId="2" borderId="0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</cellXfs>
  <cellStyles count="11">
    <cellStyle name="Comma" xfId="1" builtinId="3"/>
    <cellStyle name="Comma 2" xfId="4"/>
    <cellStyle name="Comma 3" xfId="5"/>
    <cellStyle name="Normal" xfId="0" builtinId="0"/>
    <cellStyle name="Normal 2" xfId="3"/>
    <cellStyle name="Normal 2 2" xfId="6"/>
    <cellStyle name="Normal 3" xfId="8"/>
    <cellStyle name="Normal_B-4-1" xfId="7"/>
    <cellStyle name="Percent" xfId="2" builtinId="5"/>
    <cellStyle name="Percent 2" xfId="9"/>
    <cellStyle name="표준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zoomScale="80" zoomScaleNormal="80" workbookViewId="0">
      <selection activeCell="C6" sqref="C6"/>
    </sheetView>
  </sheetViews>
  <sheetFormatPr defaultRowHeight="12.75"/>
  <cols>
    <col min="2" max="2" width="6" bestFit="1" customWidth="1"/>
    <col min="3" max="3" width="84" bestFit="1" customWidth="1"/>
    <col min="4" max="4" width="23.140625" bestFit="1" customWidth="1"/>
    <col min="5" max="5" width="36.28515625" bestFit="1" customWidth="1"/>
    <col min="6" max="6" width="15.7109375" bestFit="1" customWidth="1"/>
  </cols>
  <sheetData>
    <row r="1" spans="1:6" ht="15">
      <c r="A1" s="296" t="s">
        <v>339</v>
      </c>
    </row>
    <row r="2" spans="1:6">
      <c r="A2" t="s">
        <v>340</v>
      </c>
    </row>
    <row r="7" spans="1:6" ht="35.25" customHeight="1"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</row>
    <row r="8" spans="1:6">
      <c r="B8" s="2">
        <v>1</v>
      </c>
      <c r="C8" s="2" t="s">
        <v>5</v>
      </c>
      <c r="D8" s="2" t="s">
        <v>6</v>
      </c>
      <c r="E8" s="2" t="s">
        <v>7</v>
      </c>
      <c r="F8" s="3">
        <v>28486</v>
      </c>
    </row>
    <row r="9" spans="1:6">
      <c r="B9" s="4">
        <v>2</v>
      </c>
      <c r="C9" s="4" t="s">
        <v>8</v>
      </c>
      <c r="D9" s="4" t="s">
        <v>9</v>
      </c>
      <c r="E9" s="4" t="s">
        <v>7</v>
      </c>
      <c r="F9" s="5">
        <v>28224</v>
      </c>
    </row>
    <row r="10" spans="1:6">
      <c r="B10" s="4">
        <v>3</v>
      </c>
      <c r="C10" s="4" t="s">
        <v>10</v>
      </c>
      <c r="D10" s="4" t="s">
        <v>11</v>
      </c>
      <c r="E10" s="4" t="s">
        <v>12</v>
      </c>
      <c r="F10" s="5">
        <v>21695</v>
      </c>
    </row>
    <row r="11" spans="1:6">
      <c r="B11" s="4">
        <v>4</v>
      </c>
      <c r="C11" s="4" t="s">
        <v>13</v>
      </c>
      <c r="D11" s="4" t="s">
        <v>11</v>
      </c>
      <c r="E11" s="4" t="s">
        <v>14</v>
      </c>
      <c r="F11" s="5">
        <v>20577</v>
      </c>
    </row>
    <row r="12" spans="1:6">
      <c r="B12" s="6">
        <v>5</v>
      </c>
      <c r="C12" s="6" t="s">
        <v>15</v>
      </c>
      <c r="D12" s="6" t="s">
        <v>16</v>
      </c>
      <c r="E12" s="6" t="s">
        <v>17</v>
      </c>
      <c r="F12" s="7">
        <v>16869</v>
      </c>
    </row>
    <row r="13" spans="1:6">
      <c r="B13">
        <v>6</v>
      </c>
      <c r="C13" t="s">
        <v>18</v>
      </c>
      <c r="D13" t="s">
        <v>19</v>
      </c>
      <c r="E13" t="s">
        <v>17</v>
      </c>
      <c r="F13" s="8">
        <v>15789</v>
      </c>
    </row>
    <row r="14" spans="1:6">
      <c r="B14">
        <v>7</v>
      </c>
      <c r="C14" t="s">
        <v>20</v>
      </c>
      <c r="D14" t="s">
        <v>21</v>
      </c>
      <c r="E14" t="s">
        <v>17</v>
      </c>
      <c r="F14" s="8">
        <v>15326</v>
      </c>
    </row>
    <row r="15" spans="1:6">
      <c r="B15">
        <v>8</v>
      </c>
      <c r="C15" t="s">
        <v>22</v>
      </c>
      <c r="D15" t="s">
        <v>16</v>
      </c>
      <c r="E15" t="s">
        <v>17</v>
      </c>
      <c r="F15" s="8">
        <v>14447</v>
      </c>
    </row>
    <row r="16" spans="1:6">
      <c r="B16">
        <v>9</v>
      </c>
      <c r="C16" t="s">
        <v>23</v>
      </c>
      <c r="D16" t="s">
        <v>9</v>
      </c>
      <c r="E16" t="s">
        <v>24</v>
      </c>
      <c r="F16" s="8">
        <v>12326</v>
      </c>
    </row>
    <row r="17" spans="2:7">
      <c r="B17">
        <v>10</v>
      </c>
      <c r="C17" t="s">
        <v>25</v>
      </c>
      <c r="D17" t="s">
        <v>9</v>
      </c>
      <c r="E17" t="s">
        <v>26</v>
      </c>
      <c r="F17" s="8">
        <v>12179</v>
      </c>
    </row>
    <row r="18" spans="2:7">
      <c r="B18" s="2">
        <v>11</v>
      </c>
      <c r="C18" s="2" t="s">
        <v>27</v>
      </c>
      <c r="D18" s="2" t="s">
        <v>11</v>
      </c>
      <c r="E18" s="2" t="s">
        <v>28</v>
      </c>
      <c r="F18" s="3">
        <v>11853</v>
      </c>
    </row>
    <row r="19" spans="2:7">
      <c r="B19" s="4">
        <v>12</v>
      </c>
      <c r="C19" s="4" t="s">
        <v>29</v>
      </c>
      <c r="D19" s="4" t="s">
        <v>30</v>
      </c>
      <c r="E19" s="4" t="s">
        <v>17</v>
      </c>
      <c r="F19" s="5">
        <v>10668</v>
      </c>
      <c r="G19" s="9"/>
    </row>
    <row r="20" spans="2:7">
      <c r="B20" s="4">
        <v>13</v>
      </c>
      <c r="C20" s="4" t="s">
        <v>31</v>
      </c>
      <c r="D20" s="4" t="s">
        <v>21</v>
      </c>
      <c r="E20" s="4" t="s">
        <v>32</v>
      </c>
      <c r="F20" s="5">
        <v>10563</v>
      </c>
      <c r="G20" s="9"/>
    </row>
    <row r="21" spans="2:7">
      <c r="B21" s="4">
        <v>14</v>
      </c>
      <c r="C21" s="4" t="s">
        <v>33</v>
      </c>
      <c r="D21" s="4" t="s">
        <v>34</v>
      </c>
      <c r="E21" s="4" t="s">
        <v>17</v>
      </c>
      <c r="F21" s="5">
        <v>10360</v>
      </c>
      <c r="G21" s="9"/>
    </row>
    <row r="22" spans="2:7">
      <c r="B22" s="6">
        <v>15</v>
      </c>
      <c r="C22" s="6" t="s">
        <v>35</v>
      </c>
      <c r="D22" s="6" t="s">
        <v>9</v>
      </c>
      <c r="E22" s="6" t="s">
        <v>12</v>
      </c>
      <c r="F22" s="7">
        <v>10167</v>
      </c>
      <c r="G22" s="9"/>
    </row>
    <row r="23" spans="2:7">
      <c r="B23" s="2">
        <v>16</v>
      </c>
      <c r="C23" s="4" t="s">
        <v>36</v>
      </c>
      <c r="D23" s="4" t="s">
        <v>21</v>
      </c>
      <c r="E23" s="4" t="s">
        <v>37</v>
      </c>
      <c r="F23" s="5">
        <v>9658</v>
      </c>
      <c r="G23" s="9"/>
    </row>
    <row r="24" spans="2:7">
      <c r="B24" s="4">
        <v>17</v>
      </c>
      <c r="C24" s="4" t="s">
        <v>38</v>
      </c>
      <c r="D24" s="4" t="s">
        <v>9</v>
      </c>
      <c r="E24" s="4" t="s">
        <v>37</v>
      </c>
      <c r="F24" s="5">
        <v>9441</v>
      </c>
      <c r="G24" s="9"/>
    </row>
    <row r="25" spans="2:7">
      <c r="B25" s="4">
        <v>18</v>
      </c>
      <c r="C25" s="4" t="s">
        <v>39</v>
      </c>
      <c r="D25" s="4" t="s">
        <v>21</v>
      </c>
      <c r="E25" s="4" t="s">
        <v>26</v>
      </c>
      <c r="F25" s="5">
        <v>8991</v>
      </c>
      <c r="G25" s="9"/>
    </row>
    <row r="26" spans="2:7">
      <c r="B26" s="4">
        <v>19</v>
      </c>
      <c r="C26" s="4" t="s">
        <v>40</v>
      </c>
      <c r="D26" s="4" t="s">
        <v>34</v>
      </c>
      <c r="E26" s="4" t="s">
        <v>17</v>
      </c>
      <c r="F26" s="5">
        <v>8501</v>
      </c>
      <c r="G26" s="9"/>
    </row>
    <row r="27" spans="2:7">
      <c r="B27" s="6">
        <v>20</v>
      </c>
      <c r="C27" s="6" t="s">
        <v>41</v>
      </c>
      <c r="D27" s="6" t="s">
        <v>9</v>
      </c>
      <c r="E27" s="6" t="s">
        <v>7</v>
      </c>
      <c r="F27" s="7">
        <v>8356</v>
      </c>
    </row>
    <row r="28" spans="2:7">
      <c r="B28">
        <v>21</v>
      </c>
      <c r="C28" t="s">
        <v>42</v>
      </c>
      <c r="D28" t="s">
        <v>9</v>
      </c>
      <c r="E28" t="s">
        <v>37</v>
      </c>
      <c r="F28" s="8">
        <v>8266</v>
      </c>
    </row>
    <row r="29" spans="2:7">
      <c r="B29">
        <v>22</v>
      </c>
      <c r="C29" t="s">
        <v>43</v>
      </c>
      <c r="D29" t="s">
        <v>21</v>
      </c>
      <c r="E29" t="s">
        <v>17</v>
      </c>
      <c r="F29" s="8">
        <v>8009</v>
      </c>
    </row>
    <row r="30" spans="2:7">
      <c r="B30">
        <v>23</v>
      </c>
      <c r="C30" t="s">
        <v>44</v>
      </c>
      <c r="D30" t="s">
        <v>21</v>
      </c>
      <c r="E30" t="s">
        <v>45</v>
      </c>
      <c r="F30" s="8">
        <v>7463</v>
      </c>
    </row>
    <row r="31" spans="2:7">
      <c r="B31">
        <v>24</v>
      </c>
      <c r="C31" t="s">
        <v>46</v>
      </c>
      <c r="D31" t="s">
        <v>21</v>
      </c>
      <c r="E31" t="s">
        <v>37</v>
      </c>
      <c r="F31" s="8">
        <v>7191</v>
      </c>
    </row>
    <row r="32" spans="2:7">
      <c r="B32">
        <v>25</v>
      </c>
      <c r="C32" t="s">
        <v>47</v>
      </c>
      <c r="D32" t="s">
        <v>21</v>
      </c>
      <c r="E32" t="s">
        <v>37</v>
      </c>
      <c r="F32" s="8">
        <v>6821</v>
      </c>
    </row>
    <row r="33" spans="2:6">
      <c r="B33" s="2">
        <v>26</v>
      </c>
      <c r="C33" s="2" t="s">
        <v>48</v>
      </c>
      <c r="D33" s="2" t="s">
        <v>21</v>
      </c>
      <c r="E33" s="2" t="s">
        <v>37</v>
      </c>
      <c r="F33" s="3">
        <v>6484</v>
      </c>
    </row>
    <row r="34" spans="2:6">
      <c r="B34" s="4">
        <v>27</v>
      </c>
      <c r="C34" s="4" t="s">
        <v>49</v>
      </c>
      <c r="D34" s="4" t="s">
        <v>21</v>
      </c>
      <c r="E34" s="4" t="s">
        <v>50</v>
      </c>
      <c r="F34" s="5">
        <v>5935</v>
      </c>
    </row>
    <row r="35" spans="2:6">
      <c r="B35" s="4">
        <v>28</v>
      </c>
      <c r="C35" s="4" t="s">
        <v>51</v>
      </c>
      <c r="D35" s="4" t="s">
        <v>9</v>
      </c>
      <c r="E35" s="4" t="s">
        <v>37</v>
      </c>
      <c r="F35" s="5">
        <v>5824</v>
      </c>
    </row>
    <row r="36" spans="2:6">
      <c r="B36" s="4">
        <v>29</v>
      </c>
      <c r="C36" s="4" t="s">
        <v>52</v>
      </c>
      <c r="D36" s="4" t="s">
        <v>21</v>
      </c>
      <c r="E36" s="4" t="s">
        <v>12</v>
      </c>
      <c r="F36" s="5">
        <v>5056</v>
      </c>
    </row>
    <row r="37" spans="2:6">
      <c r="B37" s="6">
        <v>30</v>
      </c>
      <c r="C37" s="6" t="s">
        <v>53</v>
      </c>
      <c r="D37" s="6" t="s">
        <v>9</v>
      </c>
      <c r="E37" s="6" t="s">
        <v>26</v>
      </c>
      <c r="F37" s="7">
        <v>4886</v>
      </c>
    </row>
    <row r="38" spans="2:6">
      <c r="B38" s="2">
        <v>31</v>
      </c>
      <c r="C38" t="s">
        <v>54</v>
      </c>
      <c r="D38" t="s">
        <v>55</v>
      </c>
      <c r="E38" t="s">
        <v>7</v>
      </c>
      <c r="F38" s="10">
        <v>4696</v>
      </c>
    </row>
    <row r="39" spans="2:6">
      <c r="B39" s="4">
        <v>32</v>
      </c>
      <c r="C39" t="s">
        <v>56</v>
      </c>
      <c r="D39" t="s">
        <v>21</v>
      </c>
      <c r="E39" t="s">
        <v>57</v>
      </c>
      <c r="F39" s="10">
        <v>4680</v>
      </c>
    </row>
    <row r="40" spans="2:6">
      <c r="B40" s="4">
        <v>33</v>
      </c>
      <c r="C40" t="s">
        <v>58</v>
      </c>
      <c r="D40" t="s">
        <v>11</v>
      </c>
      <c r="E40" t="s">
        <v>32</v>
      </c>
      <c r="F40" s="10">
        <v>4513</v>
      </c>
    </row>
    <row r="41" spans="2:6">
      <c r="B41" s="4">
        <v>34</v>
      </c>
      <c r="C41" t="s">
        <v>59</v>
      </c>
      <c r="D41" t="s">
        <v>9</v>
      </c>
      <c r="E41" t="s">
        <v>12</v>
      </c>
      <c r="F41" s="10">
        <v>4306</v>
      </c>
    </row>
    <row r="42" spans="2:6">
      <c r="B42" s="4">
        <v>35</v>
      </c>
      <c r="C42" t="s">
        <v>60</v>
      </c>
      <c r="D42" t="s">
        <v>21</v>
      </c>
      <c r="E42" t="s">
        <v>61</v>
      </c>
      <c r="F42" s="10">
        <v>4200</v>
      </c>
    </row>
    <row r="43" spans="2:6">
      <c r="B43" s="2">
        <v>36</v>
      </c>
      <c r="C43" s="2" t="s">
        <v>62</v>
      </c>
      <c r="D43" s="2" t="s">
        <v>11</v>
      </c>
      <c r="E43" s="2" t="s">
        <v>63</v>
      </c>
      <c r="F43" s="11">
        <v>4183</v>
      </c>
    </row>
    <row r="44" spans="2:6">
      <c r="B44" s="4">
        <v>37</v>
      </c>
      <c r="C44" s="4" t="s">
        <v>64</v>
      </c>
      <c r="D44" s="4" t="s">
        <v>11</v>
      </c>
      <c r="E44" s="4" t="s">
        <v>24</v>
      </c>
      <c r="F44" s="12">
        <v>4122</v>
      </c>
    </row>
    <row r="45" spans="2:6">
      <c r="B45" s="4">
        <v>38</v>
      </c>
      <c r="C45" s="4" t="s">
        <v>65</v>
      </c>
      <c r="D45" s="4" t="s">
        <v>9</v>
      </c>
      <c r="E45" s="4" t="s">
        <v>26</v>
      </c>
      <c r="F45" s="12">
        <v>4115</v>
      </c>
    </row>
    <row r="46" spans="2:6">
      <c r="B46" s="4">
        <v>39</v>
      </c>
      <c r="C46" s="4" t="s">
        <v>66</v>
      </c>
      <c r="D46" s="4" t="s">
        <v>55</v>
      </c>
      <c r="E46" s="4" t="s">
        <v>67</v>
      </c>
      <c r="F46" s="12">
        <v>3981</v>
      </c>
    </row>
    <row r="47" spans="2:6">
      <c r="B47" s="6">
        <v>40</v>
      </c>
      <c r="C47" s="6" t="s">
        <v>68</v>
      </c>
      <c r="D47" s="6" t="s">
        <v>11</v>
      </c>
      <c r="E47" s="6" t="s">
        <v>57</v>
      </c>
      <c r="F47" s="13">
        <v>3951</v>
      </c>
    </row>
    <row r="48" spans="2:6">
      <c r="B48" s="4">
        <v>41</v>
      </c>
      <c r="C48" t="s">
        <v>69</v>
      </c>
      <c r="D48" t="s">
        <v>21</v>
      </c>
      <c r="E48" t="s">
        <v>67</v>
      </c>
      <c r="F48" s="10">
        <v>3745</v>
      </c>
    </row>
    <row r="49" spans="2:6">
      <c r="B49" s="4">
        <v>42</v>
      </c>
      <c r="C49" t="s">
        <v>70</v>
      </c>
      <c r="D49" t="s">
        <v>71</v>
      </c>
      <c r="E49" t="s">
        <v>72</v>
      </c>
      <c r="F49" s="10">
        <v>3712</v>
      </c>
    </row>
    <row r="50" spans="2:6">
      <c r="B50" s="4">
        <v>43</v>
      </c>
      <c r="C50" t="s">
        <v>73</v>
      </c>
      <c r="D50" t="s">
        <v>9</v>
      </c>
      <c r="E50" t="s">
        <v>7</v>
      </c>
      <c r="F50" s="10">
        <v>3638</v>
      </c>
    </row>
    <row r="51" spans="2:6">
      <c r="B51" s="4">
        <v>44</v>
      </c>
      <c r="C51" t="s">
        <v>74</v>
      </c>
      <c r="D51" t="s">
        <v>9</v>
      </c>
      <c r="E51" t="s">
        <v>75</v>
      </c>
      <c r="F51" s="10">
        <v>3564</v>
      </c>
    </row>
    <row r="52" spans="2:6">
      <c r="B52" s="4">
        <v>45</v>
      </c>
      <c r="C52" t="s">
        <v>76</v>
      </c>
      <c r="D52" t="s">
        <v>55</v>
      </c>
      <c r="E52" t="s">
        <v>17</v>
      </c>
      <c r="F52" s="10">
        <v>3475</v>
      </c>
    </row>
    <row r="53" spans="2:6">
      <c r="B53" s="2">
        <v>46</v>
      </c>
      <c r="C53" s="2" t="s">
        <v>77</v>
      </c>
      <c r="D53" s="2" t="s">
        <v>9</v>
      </c>
      <c r="E53" s="2" t="s">
        <v>12</v>
      </c>
      <c r="F53" s="11">
        <v>3456</v>
      </c>
    </row>
    <row r="54" spans="2:6">
      <c r="B54" s="4">
        <v>47</v>
      </c>
      <c r="C54" s="4" t="s">
        <v>78</v>
      </c>
      <c r="D54" s="4" t="s">
        <v>21</v>
      </c>
      <c r="E54" s="4" t="s">
        <v>26</v>
      </c>
      <c r="F54" s="12">
        <v>3453</v>
      </c>
    </row>
    <row r="55" spans="2:6">
      <c r="B55" s="4">
        <v>48</v>
      </c>
      <c r="C55" s="4" t="s">
        <v>79</v>
      </c>
      <c r="D55" s="4" t="s">
        <v>21</v>
      </c>
      <c r="E55" s="4" t="s">
        <v>45</v>
      </c>
      <c r="F55" s="12">
        <v>3405</v>
      </c>
    </row>
    <row r="56" spans="2:6">
      <c r="B56" s="4">
        <v>49</v>
      </c>
      <c r="C56" s="4" t="s">
        <v>80</v>
      </c>
      <c r="D56" s="4" t="s">
        <v>9</v>
      </c>
      <c r="E56" s="4" t="s">
        <v>14</v>
      </c>
      <c r="F56" s="12">
        <v>3390</v>
      </c>
    </row>
    <row r="57" spans="2:6">
      <c r="B57" s="6">
        <v>50</v>
      </c>
      <c r="C57" s="6" t="s">
        <v>81</v>
      </c>
      <c r="D57" s="6" t="s">
        <v>21</v>
      </c>
      <c r="E57" s="6" t="s">
        <v>61</v>
      </c>
      <c r="F57" s="13">
        <v>3373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GridLines="0" workbookViewId="0">
      <selection activeCell="A5" sqref="A5"/>
    </sheetView>
  </sheetViews>
  <sheetFormatPr defaultRowHeight="14.25"/>
  <cols>
    <col min="1" max="1" width="9.140625" style="172"/>
    <col min="2" max="2" width="19.28515625" style="172" customWidth="1"/>
    <col min="3" max="14" width="7" style="172" customWidth="1"/>
    <col min="15" max="215" width="9.140625" style="172"/>
    <col min="216" max="216" width="25.85546875" style="172" bestFit="1" customWidth="1"/>
    <col min="217" max="226" width="8.5703125" style="172" customWidth="1"/>
    <col min="227" max="227" width="9.42578125" style="172" bestFit="1" customWidth="1"/>
    <col min="228" max="229" width="8.5703125" style="172" customWidth="1"/>
    <col min="230" max="230" width="9.140625" style="172"/>
    <col min="231" max="232" width="21.28515625" style="172" customWidth="1"/>
    <col min="233" max="471" width="9.140625" style="172"/>
    <col min="472" max="472" width="25.85546875" style="172" bestFit="1" customWidth="1"/>
    <col min="473" max="482" width="8.5703125" style="172" customWidth="1"/>
    <col min="483" max="483" width="9.42578125" style="172" bestFit="1" customWidth="1"/>
    <col min="484" max="485" width="8.5703125" style="172" customWidth="1"/>
    <col min="486" max="486" width="9.140625" style="172"/>
    <col min="487" max="488" width="21.28515625" style="172" customWidth="1"/>
    <col min="489" max="727" width="9.140625" style="172"/>
    <col min="728" max="728" width="25.85546875" style="172" bestFit="1" customWidth="1"/>
    <col min="729" max="738" width="8.5703125" style="172" customWidth="1"/>
    <col min="739" max="739" width="9.42578125" style="172" bestFit="1" customWidth="1"/>
    <col min="740" max="741" width="8.5703125" style="172" customWidth="1"/>
    <col min="742" max="742" width="9.140625" style="172"/>
    <col min="743" max="744" width="21.28515625" style="172" customWidth="1"/>
    <col min="745" max="983" width="9.140625" style="172"/>
    <col min="984" max="984" width="25.85546875" style="172" bestFit="1" customWidth="1"/>
    <col min="985" max="994" width="8.5703125" style="172" customWidth="1"/>
    <col min="995" max="995" width="9.42578125" style="172" bestFit="1" customWidth="1"/>
    <col min="996" max="997" width="8.5703125" style="172" customWidth="1"/>
    <col min="998" max="998" width="9.140625" style="172"/>
    <col min="999" max="1000" width="21.28515625" style="172" customWidth="1"/>
    <col min="1001" max="1239" width="9.140625" style="172"/>
    <col min="1240" max="1240" width="25.85546875" style="172" bestFit="1" customWidth="1"/>
    <col min="1241" max="1250" width="8.5703125" style="172" customWidth="1"/>
    <col min="1251" max="1251" width="9.42578125" style="172" bestFit="1" customWidth="1"/>
    <col min="1252" max="1253" width="8.5703125" style="172" customWidth="1"/>
    <col min="1254" max="1254" width="9.140625" style="172"/>
    <col min="1255" max="1256" width="21.28515625" style="172" customWidth="1"/>
    <col min="1257" max="1495" width="9.140625" style="172"/>
    <col min="1496" max="1496" width="25.85546875" style="172" bestFit="1" customWidth="1"/>
    <col min="1497" max="1506" width="8.5703125" style="172" customWidth="1"/>
    <col min="1507" max="1507" width="9.42578125" style="172" bestFit="1" customWidth="1"/>
    <col min="1508" max="1509" width="8.5703125" style="172" customWidth="1"/>
    <col min="1510" max="1510" width="9.140625" style="172"/>
    <col min="1511" max="1512" width="21.28515625" style="172" customWidth="1"/>
    <col min="1513" max="1751" width="9.140625" style="172"/>
    <col min="1752" max="1752" width="25.85546875" style="172" bestFit="1" customWidth="1"/>
    <col min="1753" max="1762" width="8.5703125" style="172" customWidth="1"/>
    <col min="1763" max="1763" width="9.42578125" style="172" bestFit="1" customWidth="1"/>
    <col min="1764" max="1765" width="8.5703125" style="172" customWidth="1"/>
    <col min="1766" max="1766" width="9.140625" style="172"/>
    <col min="1767" max="1768" width="21.28515625" style="172" customWidth="1"/>
    <col min="1769" max="2007" width="9.140625" style="172"/>
    <col min="2008" max="2008" width="25.85546875" style="172" bestFit="1" customWidth="1"/>
    <col min="2009" max="2018" width="8.5703125" style="172" customWidth="1"/>
    <col min="2019" max="2019" width="9.42578125" style="172" bestFit="1" customWidth="1"/>
    <col min="2020" max="2021" width="8.5703125" style="172" customWidth="1"/>
    <col min="2022" max="2022" width="9.140625" style="172"/>
    <col min="2023" max="2024" width="21.28515625" style="172" customWidth="1"/>
    <col min="2025" max="2263" width="9.140625" style="172"/>
    <col min="2264" max="2264" width="25.85546875" style="172" bestFit="1" customWidth="1"/>
    <col min="2265" max="2274" width="8.5703125" style="172" customWidth="1"/>
    <col min="2275" max="2275" width="9.42578125" style="172" bestFit="1" customWidth="1"/>
    <col min="2276" max="2277" width="8.5703125" style="172" customWidth="1"/>
    <col min="2278" max="2278" width="9.140625" style="172"/>
    <col min="2279" max="2280" width="21.28515625" style="172" customWidth="1"/>
    <col min="2281" max="2519" width="9.140625" style="172"/>
    <col min="2520" max="2520" width="25.85546875" style="172" bestFit="1" customWidth="1"/>
    <col min="2521" max="2530" width="8.5703125" style="172" customWidth="1"/>
    <col min="2531" max="2531" width="9.42578125" style="172" bestFit="1" customWidth="1"/>
    <col min="2532" max="2533" width="8.5703125" style="172" customWidth="1"/>
    <col min="2534" max="2534" width="9.140625" style="172"/>
    <col min="2535" max="2536" width="21.28515625" style="172" customWidth="1"/>
    <col min="2537" max="2775" width="9.140625" style="172"/>
    <col min="2776" max="2776" width="25.85546875" style="172" bestFit="1" customWidth="1"/>
    <col min="2777" max="2786" width="8.5703125" style="172" customWidth="1"/>
    <col min="2787" max="2787" width="9.42578125" style="172" bestFit="1" customWidth="1"/>
    <col min="2788" max="2789" width="8.5703125" style="172" customWidth="1"/>
    <col min="2790" max="2790" width="9.140625" style="172"/>
    <col min="2791" max="2792" width="21.28515625" style="172" customWidth="1"/>
    <col min="2793" max="3031" width="9.140625" style="172"/>
    <col min="3032" max="3032" width="25.85546875" style="172" bestFit="1" customWidth="1"/>
    <col min="3033" max="3042" width="8.5703125" style="172" customWidth="1"/>
    <col min="3043" max="3043" width="9.42578125" style="172" bestFit="1" customWidth="1"/>
    <col min="3044" max="3045" width="8.5703125" style="172" customWidth="1"/>
    <col min="3046" max="3046" width="9.140625" style="172"/>
    <col min="3047" max="3048" width="21.28515625" style="172" customWidth="1"/>
    <col min="3049" max="3287" width="9.140625" style="172"/>
    <col min="3288" max="3288" width="25.85546875" style="172" bestFit="1" customWidth="1"/>
    <col min="3289" max="3298" width="8.5703125" style="172" customWidth="1"/>
    <col min="3299" max="3299" width="9.42578125" style="172" bestFit="1" customWidth="1"/>
    <col min="3300" max="3301" width="8.5703125" style="172" customWidth="1"/>
    <col min="3302" max="3302" width="9.140625" style="172"/>
    <col min="3303" max="3304" width="21.28515625" style="172" customWidth="1"/>
    <col min="3305" max="3543" width="9.140625" style="172"/>
    <col min="3544" max="3544" width="25.85546875" style="172" bestFit="1" customWidth="1"/>
    <col min="3545" max="3554" width="8.5703125" style="172" customWidth="1"/>
    <col min="3555" max="3555" width="9.42578125" style="172" bestFit="1" customWidth="1"/>
    <col min="3556" max="3557" width="8.5703125" style="172" customWidth="1"/>
    <col min="3558" max="3558" width="9.140625" style="172"/>
    <col min="3559" max="3560" width="21.28515625" style="172" customWidth="1"/>
    <col min="3561" max="3799" width="9.140625" style="172"/>
    <col min="3800" max="3800" width="25.85546875" style="172" bestFit="1" customWidth="1"/>
    <col min="3801" max="3810" width="8.5703125" style="172" customWidth="1"/>
    <col min="3811" max="3811" width="9.42578125" style="172" bestFit="1" customWidth="1"/>
    <col min="3812" max="3813" width="8.5703125" style="172" customWidth="1"/>
    <col min="3814" max="3814" width="9.140625" style="172"/>
    <col min="3815" max="3816" width="21.28515625" style="172" customWidth="1"/>
    <col min="3817" max="4055" width="9.140625" style="172"/>
    <col min="4056" max="4056" width="25.85546875" style="172" bestFit="1" customWidth="1"/>
    <col min="4057" max="4066" width="8.5703125" style="172" customWidth="1"/>
    <col min="4067" max="4067" width="9.42578125" style="172" bestFit="1" customWidth="1"/>
    <col min="4068" max="4069" width="8.5703125" style="172" customWidth="1"/>
    <col min="4070" max="4070" width="9.140625" style="172"/>
    <col min="4071" max="4072" width="21.28515625" style="172" customWidth="1"/>
    <col min="4073" max="4311" width="9.140625" style="172"/>
    <col min="4312" max="4312" width="25.85546875" style="172" bestFit="1" customWidth="1"/>
    <col min="4313" max="4322" width="8.5703125" style="172" customWidth="1"/>
    <col min="4323" max="4323" width="9.42578125" style="172" bestFit="1" customWidth="1"/>
    <col min="4324" max="4325" width="8.5703125" style="172" customWidth="1"/>
    <col min="4326" max="4326" width="9.140625" style="172"/>
    <col min="4327" max="4328" width="21.28515625" style="172" customWidth="1"/>
    <col min="4329" max="4567" width="9.140625" style="172"/>
    <col min="4568" max="4568" width="25.85546875" style="172" bestFit="1" customWidth="1"/>
    <col min="4569" max="4578" width="8.5703125" style="172" customWidth="1"/>
    <col min="4579" max="4579" width="9.42578125" style="172" bestFit="1" customWidth="1"/>
    <col min="4580" max="4581" width="8.5703125" style="172" customWidth="1"/>
    <col min="4582" max="4582" width="9.140625" style="172"/>
    <col min="4583" max="4584" width="21.28515625" style="172" customWidth="1"/>
    <col min="4585" max="4823" width="9.140625" style="172"/>
    <col min="4824" max="4824" width="25.85546875" style="172" bestFit="1" customWidth="1"/>
    <col min="4825" max="4834" width="8.5703125" style="172" customWidth="1"/>
    <col min="4835" max="4835" width="9.42578125" style="172" bestFit="1" customWidth="1"/>
    <col min="4836" max="4837" width="8.5703125" style="172" customWidth="1"/>
    <col min="4838" max="4838" width="9.140625" style="172"/>
    <col min="4839" max="4840" width="21.28515625" style="172" customWidth="1"/>
    <col min="4841" max="5079" width="9.140625" style="172"/>
    <col min="5080" max="5080" width="25.85546875" style="172" bestFit="1" customWidth="1"/>
    <col min="5081" max="5090" width="8.5703125" style="172" customWidth="1"/>
    <col min="5091" max="5091" width="9.42578125" style="172" bestFit="1" customWidth="1"/>
    <col min="5092" max="5093" width="8.5703125" style="172" customWidth="1"/>
    <col min="5094" max="5094" width="9.140625" style="172"/>
    <col min="5095" max="5096" width="21.28515625" style="172" customWidth="1"/>
    <col min="5097" max="5335" width="9.140625" style="172"/>
    <col min="5336" max="5336" width="25.85546875" style="172" bestFit="1" customWidth="1"/>
    <col min="5337" max="5346" width="8.5703125" style="172" customWidth="1"/>
    <col min="5347" max="5347" width="9.42578125" style="172" bestFit="1" customWidth="1"/>
    <col min="5348" max="5349" width="8.5703125" style="172" customWidth="1"/>
    <col min="5350" max="5350" width="9.140625" style="172"/>
    <col min="5351" max="5352" width="21.28515625" style="172" customWidth="1"/>
    <col min="5353" max="5591" width="9.140625" style="172"/>
    <col min="5592" max="5592" width="25.85546875" style="172" bestFit="1" customWidth="1"/>
    <col min="5593" max="5602" width="8.5703125" style="172" customWidth="1"/>
    <col min="5603" max="5603" width="9.42578125" style="172" bestFit="1" customWidth="1"/>
    <col min="5604" max="5605" width="8.5703125" style="172" customWidth="1"/>
    <col min="5606" max="5606" width="9.140625" style="172"/>
    <col min="5607" max="5608" width="21.28515625" style="172" customWidth="1"/>
    <col min="5609" max="5847" width="9.140625" style="172"/>
    <col min="5848" max="5848" width="25.85546875" style="172" bestFit="1" customWidth="1"/>
    <col min="5849" max="5858" width="8.5703125" style="172" customWidth="1"/>
    <col min="5859" max="5859" width="9.42578125" style="172" bestFit="1" customWidth="1"/>
    <col min="5860" max="5861" width="8.5703125" style="172" customWidth="1"/>
    <col min="5862" max="5862" width="9.140625" style="172"/>
    <col min="5863" max="5864" width="21.28515625" style="172" customWidth="1"/>
    <col min="5865" max="6103" width="9.140625" style="172"/>
    <col min="6104" max="6104" width="25.85546875" style="172" bestFit="1" customWidth="1"/>
    <col min="6105" max="6114" width="8.5703125" style="172" customWidth="1"/>
    <col min="6115" max="6115" width="9.42578125" style="172" bestFit="1" customWidth="1"/>
    <col min="6116" max="6117" width="8.5703125" style="172" customWidth="1"/>
    <col min="6118" max="6118" width="9.140625" style="172"/>
    <col min="6119" max="6120" width="21.28515625" style="172" customWidth="1"/>
    <col min="6121" max="6359" width="9.140625" style="172"/>
    <col min="6360" max="6360" width="25.85546875" style="172" bestFit="1" customWidth="1"/>
    <col min="6361" max="6370" width="8.5703125" style="172" customWidth="1"/>
    <col min="6371" max="6371" width="9.42578125" style="172" bestFit="1" customWidth="1"/>
    <col min="6372" max="6373" width="8.5703125" style="172" customWidth="1"/>
    <col min="6374" max="6374" width="9.140625" style="172"/>
    <col min="6375" max="6376" width="21.28515625" style="172" customWidth="1"/>
    <col min="6377" max="6615" width="9.140625" style="172"/>
    <col min="6616" max="6616" width="25.85546875" style="172" bestFit="1" customWidth="1"/>
    <col min="6617" max="6626" width="8.5703125" style="172" customWidth="1"/>
    <col min="6627" max="6627" width="9.42578125" style="172" bestFit="1" customWidth="1"/>
    <col min="6628" max="6629" width="8.5703125" style="172" customWidth="1"/>
    <col min="6630" max="6630" width="9.140625" style="172"/>
    <col min="6631" max="6632" width="21.28515625" style="172" customWidth="1"/>
    <col min="6633" max="6871" width="9.140625" style="172"/>
    <col min="6872" max="6872" width="25.85546875" style="172" bestFit="1" customWidth="1"/>
    <col min="6873" max="6882" width="8.5703125" style="172" customWidth="1"/>
    <col min="6883" max="6883" width="9.42578125" style="172" bestFit="1" customWidth="1"/>
    <col min="6884" max="6885" width="8.5703125" style="172" customWidth="1"/>
    <col min="6886" max="6886" width="9.140625" style="172"/>
    <col min="6887" max="6888" width="21.28515625" style="172" customWidth="1"/>
    <col min="6889" max="7127" width="9.140625" style="172"/>
    <col min="7128" max="7128" width="25.85546875" style="172" bestFit="1" customWidth="1"/>
    <col min="7129" max="7138" width="8.5703125" style="172" customWidth="1"/>
    <col min="7139" max="7139" width="9.42578125" style="172" bestFit="1" customWidth="1"/>
    <col min="7140" max="7141" width="8.5703125" style="172" customWidth="1"/>
    <col min="7142" max="7142" width="9.140625" style="172"/>
    <col min="7143" max="7144" width="21.28515625" style="172" customWidth="1"/>
    <col min="7145" max="7383" width="9.140625" style="172"/>
    <col min="7384" max="7384" width="25.85546875" style="172" bestFit="1" customWidth="1"/>
    <col min="7385" max="7394" width="8.5703125" style="172" customWidth="1"/>
    <col min="7395" max="7395" width="9.42578125" style="172" bestFit="1" customWidth="1"/>
    <col min="7396" max="7397" width="8.5703125" style="172" customWidth="1"/>
    <col min="7398" max="7398" width="9.140625" style="172"/>
    <col min="7399" max="7400" width="21.28515625" style="172" customWidth="1"/>
    <col min="7401" max="7639" width="9.140625" style="172"/>
    <col min="7640" max="7640" width="25.85546875" style="172" bestFit="1" customWidth="1"/>
    <col min="7641" max="7650" width="8.5703125" style="172" customWidth="1"/>
    <col min="7651" max="7651" width="9.42578125" style="172" bestFit="1" customWidth="1"/>
    <col min="7652" max="7653" width="8.5703125" style="172" customWidth="1"/>
    <col min="7654" max="7654" width="9.140625" style="172"/>
    <col min="7655" max="7656" width="21.28515625" style="172" customWidth="1"/>
    <col min="7657" max="7895" width="9.140625" style="172"/>
    <col min="7896" max="7896" width="25.85546875" style="172" bestFit="1" customWidth="1"/>
    <col min="7897" max="7906" width="8.5703125" style="172" customWidth="1"/>
    <col min="7907" max="7907" width="9.42578125" style="172" bestFit="1" customWidth="1"/>
    <col min="7908" max="7909" width="8.5703125" style="172" customWidth="1"/>
    <col min="7910" max="7910" width="9.140625" style="172"/>
    <col min="7911" max="7912" width="21.28515625" style="172" customWidth="1"/>
    <col min="7913" max="8151" width="9.140625" style="172"/>
    <col min="8152" max="8152" width="25.85546875" style="172" bestFit="1" customWidth="1"/>
    <col min="8153" max="8162" width="8.5703125" style="172" customWidth="1"/>
    <col min="8163" max="8163" width="9.42578125" style="172" bestFit="1" customWidth="1"/>
    <col min="8164" max="8165" width="8.5703125" style="172" customWidth="1"/>
    <col min="8166" max="8166" width="9.140625" style="172"/>
    <col min="8167" max="8168" width="21.28515625" style="172" customWidth="1"/>
    <col min="8169" max="8407" width="9.140625" style="172"/>
    <col min="8408" max="8408" width="25.85546875" style="172" bestFit="1" customWidth="1"/>
    <col min="8409" max="8418" width="8.5703125" style="172" customWidth="1"/>
    <col min="8419" max="8419" width="9.42578125" style="172" bestFit="1" customWidth="1"/>
    <col min="8420" max="8421" width="8.5703125" style="172" customWidth="1"/>
    <col min="8422" max="8422" width="9.140625" style="172"/>
    <col min="8423" max="8424" width="21.28515625" style="172" customWidth="1"/>
    <col min="8425" max="8663" width="9.140625" style="172"/>
    <col min="8664" max="8664" width="25.85546875" style="172" bestFit="1" customWidth="1"/>
    <col min="8665" max="8674" width="8.5703125" style="172" customWidth="1"/>
    <col min="8675" max="8675" width="9.42578125" style="172" bestFit="1" customWidth="1"/>
    <col min="8676" max="8677" width="8.5703125" style="172" customWidth="1"/>
    <col min="8678" max="8678" width="9.140625" style="172"/>
    <col min="8679" max="8680" width="21.28515625" style="172" customWidth="1"/>
    <col min="8681" max="8919" width="9.140625" style="172"/>
    <col min="8920" max="8920" width="25.85546875" style="172" bestFit="1" customWidth="1"/>
    <col min="8921" max="8930" width="8.5703125" style="172" customWidth="1"/>
    <col min="8931" max="8931" width="9.42578125" style="172" bestFit="1" customWidth="1"/>
    <col min="8932" max="8933" width="8.5703125" style="172" customWidth="1"/>
    <col min="8934" max="8934" width="9.140625" style="172"/>
    <col min="8935" max="8936" width="21.28515625" style="172" customWidth="1"/>
    <col min="8937" max="9175" width="9.140625" style="172"/>
    <col min="9176" max="9176" width="25.85546875" style="172" bestFit="1" customWidth="1"/>
    <col min="9177" max="9186" width="8.5703125" style="172" customWidth="1"/>
    <col min="9187" max="9187" width="9.42578125" style="172" bestFit="1" customWidth="1"/>
    <col min="9188" max="9189" width="8.5703125" style="172" customWidth="1"/>
    <col min="9190" max="9190" width="9.140625" style="172"/>
    <col min="9191" max="9192" width="21.28515625" style="172" customWidth="1"/>
    <col min="9193" max="9431" width="9.140625" style="172"/>
    <col min="9432" max="9432" width="25.85546875" style="172" bestFit="1" customWidth="1"/>
    <col min="9433" max="9442" width="8.5703125" style="172" customWidth="1"/>
    <col min="9443" max="9443" width="9.42578125" style="172" bestFit="1" customWidth="1"/>
    <col min="9444" max="9445" width="8.5703125" style="172" customWidth="1"/>
    <col min="9446" max="9446" width="9.140625" style="172"/>
    <col min="9447" max="9448" width="21.28515625" style="172" customWidth="1"/>
    <col min="9449" max="9687" width="9.140625" style="172"/>
    <col min="9688" max="9688" width="25.85546875" style="172" bestFit="1" customWidth="1"/>
    <col min="9689" max="9698" width="8.5703125" style="172" customWidth="1"/>
    <col min="9699" max="9699" width="9.42578125" style="172" bestFit="1" customWidth="1"/>
    <col min="9700" max="9701" width="8.5703125" style="172" customWidth="1"/>
    <col min="9702" max="9702" width="9.140625" style="172"/>
    <col min="9703" max="9704" width="21.28515625" style="172" customWidth="1"/>
    <col min="9705" max="9943" width="9.140625" style="172"/>
    <col min="9944" max="9944" width="25.85546875" style="172" bestFit="1" customWidth="1"/>
    <col min="9945" max="9954" width="8.5703125" style="172" customWidth="1"/>
    <col min="9955" max="9955" width="9.42578125" style="172" bestFit="1" customWidth="1"/>
    <col min="9956" max="9957" width="8.5703125" style="172" customWidth="1"/>
    <col min="9958" max="9958" width="9.140625" style="172"/>
    <col min="9959" max="9960" width="21.28515625" style="172" customWidth="1"/>
    <col min="9961" max="10199" width="9.140625" style="172"/>
    <col min="10200" max="10200" width="25.85546875" style="172" bestFit="1" customWidth="1"/>
    <col min="10201" max="10210" width="8.5703125" style="172" customWidth="1"/>
    <col min="10211" max="10211" width="9.42578125" style="172" bestFit="1" customWidth="1"/>
    <col min="10212" max="10213" width="8.5703125" style="172" customWidth="1"/>
    <col min="10214" max="10214" width="9.140625" style="172"/>
    <col min="10215" max="10216" width="21.28515625" style="172" customWidth="1"/>
    <col min="10217" max="10455" width="9.140625" style="172"/>
    <col min="10456" max="10456" width="25.85546875" style="172" bestFit="1" customWidth="1"/>
    <col min="10457" max="10466" width="8.5703125" style="172" customWidth="1"/>
    <col min="10467" max="10467" width="9.42578125" style="172" bestFit="1" customWidth="1"/>
    <col min="10468" max="10469" width="8.5703125" style="172" customWidth="1"/>
    <col min="10470" max="10470" width="9.140625" style="172"/>
    <col min="10471" max="10472" width="21.28515625" style="172" customWidth="1"/>
    <col min="10473" max="10711" width="9.140625" style="172"/>
    <col min="10712" max="10712" width="25.85546875" style="172" bestFit="1" customWidth="1"/>
    <col min="10713" max="10722" width="8.5703125" style="172" customWidth="1"/>
    <col min="10723" max="10723" width="9.42578125" style="172" bestFit="1" customWidth="1"/>
    <col min="10724" max="10725" width="8.5703125" style="172" customWidth="1"/>
    <col min="10726" max="10726" width="9.140625" style="172"/>
    <col min="10727" max="10728" width="21.28515625" style="172" customWidth="1"/>
    <col min="10729" max="10967" width="9.140625" style="172"/>
    <col min="10968" max="10968" width="25.85546875" style="172" bestFit="1" customWidth="1"/>
    <col min="10969" max="10978" width="8.5703125" style="172" customWidth="1"/>
    <col min="10979" max="10979" width="9.42578125" style="172" bestFit="1" customWidth="1"/>
    <col min="10980" max="10981" width="8.5703125" style="172" customWidth="1"/>
    <col min="10982" max="10982" width="9.140625" style="172"/>
    <col min="10983" max="10984" width="21.28515625" style="172" customWidth="1"/>
    <col min="10985" max="11223" width="9.140625" style="172"/>
    <col min="11224" max="11224" width="25.85546875" style="172" bestFit="1" customWidth="1"/>
    <col min="11225" max="11234" width="8.5703125" style="172" customWidth="1"/>
    <col min="11235" max="11235" width="9.42578125" style="172" bestFit="1" customWidth="1"/>
    <col min="11236" max="11237" width="8.5703125" style="172" customWidth="1"/>
    <col min="11238" max="11238" width="9.140625" style="172"/>
    <col min="11239" max="11240" width="21.28515625" style="172" customWidth="1"/>
    <col min="11241" max="11479" width="9.140625" style="172"/>
    <col min="11480" max="11480" width="25.85546875" style="172" bestFit="1" customWidth="1"/>
    <col min="11481" max="11490" width="8.5703125" style="172" customWidth="1"/>
    <col min="11491" max="11491" width="9.42578125" style="172" bestFit="1" customWidth="1"/>
    <col min="11492" max="11493" width="8.5703125" style="172" customWidth="1"/>
    <col min="11494" max="11494" width="9.140625" style="172"/>
    <col min="11495" max="11496" width="21.28515625" style="172" customWidth="1"/>
    <col min="11497" max="11735" width="9.140625" style="172"/>
    <col min="11736" max="11736" width="25.85546875" style="172" bestFit="1" customWidth="1"/>
    <col min="11737" max="11746" width="8.5703125" style="172" customWidth="1"/>
    <col min="11747" max="11747" width="9.42578125" style="172" bestFit="1" customWidth="1"/>
    <col min="11748" max="11749" width="8.5703125" style="172" customWidth="1"/>
    <col min="11750" max="11750" width="9.140625" style="172"/>
    <col min="11751" max="11752" width="21.28515625" style="172" customWidth="1"/>
    <col min="11753" max="11991" width="9.140625" style="172"/>
    <col min="11992" max="11992" width="25.85546875" style="172" bestFit="1" customWidth="1"/>
    <col min="11993" max="12002" width="8.5703125" style="172" customWidth="1"/>
    <col min="12003" max="12003" width="9.42578125" style="172" bestFit="1" customWidth="1"/>
    <col min="12004" max="12005" width="8.5703125" style="172" customWidth="1"/>
    <col min="12006" max="12006" width="9.140625" style="172"/>
    <col min="12007" max="12008" width="21.28515625" style="172" customWidth="1"/>
    <col min="12009" max="12247" width="9.140625" style="172"/>
    <col min="12248" max="12248" width="25.85546875" style="172" bestFit="1" customWidth="1"/>
    <col min="12249" max="12258" width="8.5703125" style="172" customWidth="1"/>
    <col min="12259" max="12259" width="9.42578125" style="172" bestFit="1" customWidth="1"/>
    <col min="12260" max="12261" width="8.5703125" style="172" customWidth="1"/>
    <col min="12262" max="12262" width="9.140625" style="172"/>
    <col min="12263" max="12264" width="21.28515625" style="172" customWidth="1"/>
    <col min="12265" max="12503" width="9.140625" style="172"/>
    <col min="12504" max="12504" width="25.85546875" style="172" bestFit="1" customWidth="1"/>
    <col min="12505" max="12514" width="8.5703125" style="172" customWidth="1"/>
    <col min="12515" max="12515" width="9.42578125" style="172" bestFit="1" customWidth="1"/>
    <col min="12516" max="12517" width="8.5703125" style="172" customWidth="1"/>
    <col min="12518" max="12518" width="9.140625" style="172"/>
    <col min="12519" max="12520" width="21.28515625" style="172" customWidth="1"/>
    <col min="12521" max="12759" width="9.140625" style="172"/>
    <col min="12760" max="12760" width="25.85546875" style="172" bestFit="1" customWidth="1"/>
    <col min="12761" max="12770" width="8.5703125" style="172" customWidth="1"/>
    <col min="12771" max="12771" width="9.42578125" style="172" bestFit="1" customWidth="1"/>
    <col min="12772" max="12773" width="8.5703125" style="172" customWidth="1"/>
    <col min="12774" max="12774" width="9.140625" style="172"/>
    <col min="12775" max="12776" width="21.28515625" style="172" customWidth="1"/>
    <col min="12777" max="13015" width="9.140625" style="172"/>
    <col min="13016" max="13016" width="25.85546875" style="172" bestFit="1" customWidth="1"/>
    <col min="13017" max="13026" width="8.5703125" style="172" customWidth="1"/>
    <col min="13027" max="13027" width="9.42578125" style="172" bestFit="1" customWidth="1"/>
    <col min="13028" max="13029" width="8.5703125" style="172" customWidth="1"/>
    <col min="13030" max="13030" width="9.140625" style="172"/>
    <col min="13031" max="13032" width="21.28515625" style="172" customWidth="1"/>
    <col min="13033" max="13271" width="9.140625" style="172"/>
    <col min="13272" max="13272" width="25.85546875" style="172" bestFit="1" customWidth="1"/>
    <col min="13273" max="13282" width="8.5703125" style="172" customWidth="1"/>
    <col min="13283" max="13283" width="9.42578125" style="172" bestFit="1" customWidth="1"/>
    <col min="13284" max="13285" width="8.5703125" style="172" customWidth="1"/>
    <col min="13286" max="13286" width="9.140625" style="172"/>
    <col min="13287" max="13288" width="21.28515625" style="172" customWidth="1"/>
    <col min="13289" max="13527" width="9.140625" style="172"/>
    <col min="13528" max="13528" width="25.85546875" style="172" bestFit="1" customWidth="1"/>
    <col min="13529" max="13538" width="8.5703125" style="172" customWidth="1"/>
    <col min="13539" max="13539" width="9.42578125" style="172" bestFit="1" customWidth="1"/>
    <col min="13540" max="13541" width="8.5703125" style="172" customWidth="1"/>
    <col min="13542" max="13542" width="9.140625" style="172"/>
    <col min="13543" max="13544" width="21.28515625" style="172" customWidth="1"/>
    <col min="13545" max="13783" width="9.140625" style="172"/>
    <col min="13784" max="13784" width="25.85546875" style="172" bestFit="1" customWidth="1"/>
    <col min="13785" max="13794" width="8.5703125" style="172" customWidth="1"/>
    <col min="13795" max="13795" width="9.42578125" style="172" bestFit="1" customWidth="1"/>
    <col min="13796" max="13797" width="8.5703125" style="172" customWidth="1"/>
    <col min="13798" max="13798" width="9.140625" style="172"/>
    <col min="13799" max="13800" width="21.28515625" style="172" customWidth="1"/>
    <col min="13801" max="14039" width="9.140625" style="172"/>
    <col min="14040" max="14040" width="25.85546875" style="172" bestFit="1" customWidth="1"/>
    <col min="14041" max="14050" width="8.5703125" style="172" customWidth="1"/>
    <col min="14051" max="14051" width="9.42578125" style="172" bestFit="1" customWidth="1"/>
    <col min="14052" max="14053" width="8.5703125" style="172" customWidth="1"/>
    <col min="14054" max="14054" width="9.140625" style="172"/>
    <col min="14055" max="14056" width="21.28515625" style="172" customWidth="1"/>
    <col min="14057" max="14295" width="9.140625" style="172"/>
    <col min="14296" max="14296" width="25.85546875" style="172" bestFit="1" customWidth="1"/>
    <col min="14297" max="14306" width="8.5703125" style="172" customWidth="1"/>
    <col min="14307" max="14307" width="9.42578125" style="172" bestFit="1" customWidth="1"/>
    <col min="14308" max="14309" width="8.5703125" style="172" customWidth="1"/>
    <col min="14310" max="14310" width="9.140625" style="172"/>
    <col min="14311" max="14312" width="21.28515625" style="172" customWidth="1"/>
    <col min="14313" max="14551" width="9.140625" style="172"/>
    <col min="14552" max="14552" width="25.85546875" style="172" bestFit="1" customWidth="1"/>
    <col min="14553" max="14562" width="8.5703125" style="172" customWidth="1"/>
    <col min="14563" max="14563" width="9.42578125" style="172" bestFit="1" customWidth="1"/>
    <col min="14564" max="14565" width="8.5703125" style="172" customWidth="1"/>
    <col min="14566" max="14566" width="9.140625" style="172"/>
    <col min="14567" max="14568" width="21.28515625" style="172" customWidth="1"/>
    <col min="14569" max="14807" width="9.140625" style="172"/>
    <col min="14808" max="14808" width="25.85546875" style="172" bestFit="1" customWidth="1"/>
    <col min="14809" max="14818" width="8.5703125" style="172" customWidth="1"/>
    <col min="14819" max="14819" width="9.42578125" style="172" bestFit="1" customWidth="1"/>
    <col min="14820" max="14821" width="8.5703125" style="172" customWidth="1"/>
    <col min="14822" max="14822" width="9.140625" style="172"/>
    <col min="14823" max="14824" width="21.28515625" style="172" customWidth="1"/>
    <col min="14825" max="15063" width="9.140625" style="172"/>
    <col min="15064" max="15064" width="25.85546875" style="172" bestFit="1" customWidth="1"/>
    <col min="15065" max="15074" width="8.5703125" style="172" customWidth="1"/>
    <col min="15075" max="15075" width="9.42578125" style="172" bestFit="1" customWidth="1"/>
    <col min="15076" max="15077" width="8.5703125" style="172" customWidth="1"/>
    <col min="15078" max="15078" width="9.140625" style="172"/>
    <col min="15079" max="15080" width="21.28515625" style="172" customWidth="1"/>
    <col min="15081" max="15319" width="9.140625" style="172"/>
    <col min="15320" max="15320" width="25.85546875" style="172" bestFit="1" customWidth="1"/>
    <col min="15321" max="15330" width="8.5703125" style="172" customWidth="1"/>
    <col min="15331" max="15331" width="9.42578125" style="172" bestFit="1" customWidth="1"/>
    <col min="15332" max="15333" width="8.5703125" style="172" customWidth="1"/>
    <col min="15334" max="15334" width="9.140625" style="172"/>
    <col min="15335" max="15336" width="21.28515625" style="172" customWidth="1"/>
    <col min="15337" max="15575" width="9.140625" style="172"/>
    <col min="15576" max="15576" width="25.85546875" style="172" bestFit="1" customWidth="1"/>
    <col min="15577" max="15586" width="8.5703125" style="172" customWidth="1"/>
    <col min="15587" max="15587" width="9.42578125" style="172" bestFit="1" customWidth="1"/>
    <col min="15588" max="15589" width="8.5703125" style="172" customWidth="1"/>
    <col min="15590" max="15590" width="9.140625" style="172"/>
    <col min="15591" max="15592" width="21.28515625" style="172" customWidth="1"/>
    <col min="15593" max="15831" width="9.140625" style="172"/>
    <col min="15832" max="15832" width="25.85546875" style="172" bestFit="1" customWidth="1"/>
    <col min="15833" max="15842" width="8.5703125" style="172" customWidth="1"/>
    <col min="15843" max="15843" width="9.42578125" style="172" bestFit="1" customWidth="1"/>
    <col min="15844" max="15845" width="8.5703125" style="172" customWidth="1"/>
    <col min="15846" max="15846" width="9.140625" style="172"/>
    <col min="15847" max="15848" width="21.28515625" style="172" customWidth="1"/>
    <col min="15849" max="16087" width="9.140625" style="172"/>
    <col min="16088" max="16088" width="25.85546875" style="172" bestFit="1" customWidth="1"/>
    <col min="16089" max="16098" width="8.5703125" style="172" customWidth="1"/>
    <col min="16099" max="16099" width="9.42578125" style="172" bestFit="1" customWidth="1"/>
    <col min="16100" max="16101" width="8.5703125" style="172" customWidth="1"/>
    <col min="16102" max="16102" width="9.140625" style="172"/>
    <col min="16103" max="16104" width="21.28515625" style="172" customWidth="1"/>
    <col min="16105" max="16384" width="9.140625" style="172"/>
  </cols>
  <sheetData>
    <row r="1" spans="1:18" ht="15">
      <c r="A1" s="301" t="s">
        <v>357</v>
      </c>
    </row>
    <row r="2" spans="1:18">
      <c r="A2" s="172" t="s">
        <v>358</v>
      </c>
    </row>
    <row r="3" spans="1:18">
      <c r="A3" s="172" t="s">
        <v>345</v>
      </c>
    </row>
    <row r="5" spans="1:18">
      <c r="B5" s="171" t="s">
        <v>304</v>
      </c>
      <c r="C5" s="171"/>
      <c r="D5" s="171"/>
      <c r="E5" s="171"/>
      <c r="F5" s="171"/>
      <c r="G5" s="171"/>
      <c r="H5" s="171" t="s">
        <v>2</v>
      </c>
      <c r="I5" s="171"/>
      <c r="J5" s="171"/>
      <c r="K5" s="171"/>
      <c r="L5" s="171"/>
      <c r="M5" s="171"/>
      <c r="N5" s="171"/>
    </row>
    <row r="6" spans="1:18" ht="100.5">
      <c r="B6" s="173"/>
      <c r="C6" s="174" t="s">
        <v>16</v>
      </c>
      <c r="D6" s="174" t="s">
        <v>55</v>
      </c>
      <c r="E6" s="174" t="s">
        <v>11</v>
      </c>
      <c r="F6" s="174" t="s">
        <v>9</v>
      </c>
      <c r="G6" s="174" t="s">
        <v>6</v>
      </c>
      <c r="H6" s="174" t="s">
        <v>34</v>
      </c>
      <c r="I6" s="174" t="s">
        <v>19</v>
      </c>
      <c r="J6" s="174" t="s">
        <v>71</v>
      </c>
      <c r="K6" s="174" t="s">
        <v>156</v>
      </c>
      <c r="L6" s="174" t="s">
        <v>21</v>
      </c>
      <c r="M6" s="174" t="s">
        <v>147</v>
      </c>
      <c r="N6" s="174" t="s">
        <v>148</v>
      </c>
    </row>
    <row r="7" spans="1:18">
      <c r="B7" s="175" t="s">
        <v>21</v>
      </c>
      <c r="C7" s="176">
        <v>5404</v>
      </c>
      <c r="D7" s="176">
        <v>6672</v>
      </c>
      <c r="E7" s="176">
        <v>14545</v>
      </c>
      <c r="F7" s="176">
        <v>29971</v>
      </c>
      <c r="G7" s="176">
        <v>2780</v>
      </c>
      <c r="H7" s="176">
        <v>6112</v>
      </c>
      <c r="I7" s="176">
        <v>2871</v>
      </c>
      <c r="J7" s="176">
        <v>2278</v>
      </c>
      <c r="K7" s="176">
        <v>5953</v>
      </c>
      <c r="L7" s="176">
        <v>22908</v>
      </c>
      <c r="M7" s="177">
        <v>20405</v>
      </c>
      <c r="N7" s="176">
        <v>119899</v>
      </c>
      <c r="O7" s="178"/>
      <c r="P7" s="178"/>
      <c r="R7" s="178"/>
    </row>
    <row r="8" spans="1:18">
      <c r="B8" s="179" t="s">
        <v>305</v>
      </c>
      <c r="C8" s="180">
        <v>3188</v>
      </c>
      <c r="D8" s="180">
        <v>5387</v>
      </c>
      <c r="E8" s="180">
        <v>12549</v>
      </c>
      <c r="F8" s="180">
        <v>15422</v>
      </c>
      <c r="G8" s="180">
        <v>2587</v>
      </c>
      <c r="H8" s="180">
        <v>2727</v>
      </c>
      <c r="I8" s="180">
        <v>2484</v>
      </c>
      <c r="J8" s="180">
        <v>2929</v>
      </c>
      <c r="K8" s="180">
        <v>2920</v>
      </c>
      <c r="L8" s="180">
        <v>24204</v>
      </c>
      <c r="M8" s="181">
        <v>12970</v>
      </c>
      <c r="N8" s="181">
        <v>87367</v>
      </c>
      <c r="O8" s="178"/>
      <c r="P8" s="178"/>
      <c r="R8" s="178"/>
    </row>
    <row r="9" spans="1:18">
      <c r="B9" s="179" t="s">
        <v>16</v>
      </c>
      <c r="C9" s="180">
        <v>2923</v>
      </c>
      <c r="D9" s="180">
        <v>3162</v>
      </c>
      <c r="E9" s="180">
        <v>8764</v>
      </c>
      <c r="F9" s="180">
        <v>21459</v>
      </c>
      <c r="G9" s="180">
        <v>2150</v>
      </c>
      <c r="H9" s="180">
        <v>3448</v>
      </c>
      <c r="I9" s="180">
        <v>1483</v>
      </c>
      <c r="J9" s="180">
        <v>2385</v>
      </c>
      <c r="K9" s="180">
        <v>1357</v>
      </c>
      <c r="L9" s="180">
        <v>18019</v>
      </c>
      <c r="M9" s="181">
        <v>7717</v>
      </c>
      <c r="N9" s="181">
        <v>72867</v>
      </c>
      <c r="P9" s="178"/>
      <c r="R9" s="178"/>
    </row>
    <row r="10" spans="1:18">
      <c r="B10" s="179" t="s">
        <v>9</v>
      </c>
      <c r="C10" s="180">
        <v>1434</v>
      </c>
      <c r="D10" s="180">
        <v>2604</v>
      </c>
      <c r="E10" s="180">
        <v>5108</v>
      </c>
      <c r="F10" s="180">
        <v>19340</v>
      </c>
      <c r="G10" s="180">
        <v>1514</v>
      </c>
      <c r="H10" s="180">
        <v>2364</v>
      </c>
      <c r="I10" s="180">
        <v>679</v>
      </c>
      <c r="J10" s="180">
        <v>1590</v>
      </c>
      <c r="K10" s="180">
        <v>1170</v>
      </c>
      <c r="L10" s="180">
        <v>13728</v>
      </c>
      <c r="M10" s="181">
        <v>4626</v>
      </c>
      <c r="N10" s="181">
        <v>54157</v>
      </c>
      <c r="P10" s="178"/>
      <c r="R10" s="178"/>
    </row>
    <row r="11" spans="1:18">
      <c r="B11" s="182" t="s">
        <v>34</v>
      </c>
      <c r="C11" s="183">
        <v>923</v>
      </c>
      <c r="D11" s="183">
        <v>1735</v>
      </c>
      <c r="E11" s="183">
        <v>3647</v>
      </c>
      <c r="F11" s="183">
        <v>10797</v>
      </c>
      <c r="G11" s="183">
        <v>556</v>
      </c>
      <c r="H11" s="183">
        <v>730</v>
      </c>
      <c r="I11" s="183">
        <v>460</v>
      </c>
      <c r="J11" s="183">
        <v>1157</v>
      </c>
      <c r="K11" s="183">
        <v>704</v>
      </c>
      <c r="L11" s="183">
        <v>11060</v>
      </c>
      <c r="M11" s="184">
        <v>3399</v>
      </c>
      <c r="N11" s="183">
        <v>35168</v>
      </c>
      <c r="P11" s="178"/>
      <c r="R11" s="178"/>
    </row>
    <row r="12" spans="1:18">
      <c r="B12" s="175" t="s">
        <v>150</v>
      </c>
      <c r="C12" s="176">
        <v>742</v>
      </c>
      <c r="D12" s="176">
        <v>1287</v>
      </c>
      <c r="E12" s="176">
        <v>3212</v>
      </c>
      <c r="F12" s="176">
        <v>4756</v>
      </c>
      <c r="G12" s="176">
        <v>1294</v>
      </c>
      <c r="H12" s="176">
        <v>586</v>
      </c>
      <c r="I12" s="176">
        <v>812</v>
      </c>
      <c r="J12" s="176">
        <v>1392</v>
      </c>
      <c r="K12" s="176">
        <v>947</v>
      </c>
      <c r="L12" s="176">
        <v>8599</v>
      </c>
      <c r="M12" s="177">
        <v>3965</v>
      </c>
      <c r="N12" s="176">
        <v>27592</v>
      </c>
      <c r="P12" s="178"/>
      <c r="R12" s="178"/>
    </row>
    <row r="13" spans="1:18">
      <c r="B13" s="179" t="s">
        <v>166</v>
      </c>
      <c r="C13" s="180">
        <v>429</v>
      </c>
      <c r="D13" s="180">
        <v>1349</v>
      </c>
      <c r="E13" s="180">
        <v>2201</v>
      </c>
      <c r="F13" s="180">
        <v>1726</v>
      </c>
      <c r="G13" s="180">
        <v>488</v>
      </c>
      <c r="H13" s="180">
        <v>388</v>
      </c>
      <c r="I13" s="180">
        <v>417</v>
      </c>
      <c r="J13" s="180">
        <v>1321</v>
      </c>
      <c r="K13" s="180">
        <v>1005</v>
      </c>
      <c r="L13" s="180">
        <v>12179</v>
      </c>
      <c r="M13" s="181">
        <v>5124</v>
      </c>
      <c r="N13" s="181">
        <v>26627</v>
      </c>
      <c r="P13" s="178"/>
      <c r="R13" s="178"/>
    </row>
    <row r="14" spans="1:18">
      <c r="B14" s="179" t="s">
        <v>125</v>
      </c>
      <c r="C14" s="180">
        <v>444</v>
      </c>
      <c r="D14" s="180">
        <v>1524</v>
      </c>
      <c r="E14" s="180">
        <v>2599</v>
      </c>
      <c r="F14" s="180">
        <v>2242</v>
      </c>
      <c r="G14" s="180">
        <v>1220</v>
      </c>
      <c r="H14" s="180">
        <v>356</v>
      </c>
      <c r="I14" s="180">
        <v>517</v>
      </c>
      <c r="J14" s="180">
        <v>1506</v>
      </c>
      <c r="K14" s="180">
        <v>645</v>
      </c>
      <c r="L14" s="180">
        <v>7668</v>
      </c>
      <c r="M14" s="181">
        <v>3855</v>
      </c>
      <c r="N14" s="181">
        <v>22576</v>
      </c>
      <c r="P14" s="178"/>
      <c r="R14" s="178"/>
    </row>
    <row r="15" spans="1:18">
      <c r="B15" s="179" t="s">
        <v>132</v>
      </c>
      <c r="C15" s="180">
        <v>456</v>
      </c>
      <c r="D15" s="180">
        <v>691</v>
      </c>
      <c r="E15" s="180">
        <v>1419</v>
      </c>
      <c r="F15" s="180">
        <v>1348</v>
      </c>
      <c r="G15" s="180">
        <v>526</v>
      </c>
      <c r="H15" s="180">
        <v>422</v>
      </c>
      <c r="I15" s="180">
        <v>402</v>
      </c>
      <c r="J15" s="180">
        <v>1051</v>
      </c>
      <c r="K15" s="180">
        <v>952</v>
      </c>
      <c r="L15" s="180">
        <v>8996</v>
      </c>
      <c r="M15" s="181">
        <v>4457</v>
      </c>
      <c r="N15" s="181">
        <v>20720</v>
      </c>
      <c r="P15" s="178"/>
      <c r="R15" s="178"/>
    </row>
    <row r="16" spans="1:18">
      <c r="B16" s="182" t="s">
        <v>306</v>
      </c>
      <c r="C16" s="183">
        <v>406</v>
      </c>
      <c r="D16" s="183">
        <v>931</v>
      </c>
      <c r="E16" s="183">
        <v>1946</v>
      </c>
      <c r="F16" s="183">
        <v>1421</v>
      </c>
      <c r="G16" s="183">
        <v>944</v>
      </c>
      <c r="H16" s="183">
        <v>283</v>
      </c>
      <c r="I16" s="183">
        <v>451</v>
      </c>
      <c r="J16" s="183">
        <v>971</v>
      </c>
      <c r="K16" s="183">
        <v>349</v>
      </c>
      <c r="L16" s="183">
        <v>3295</v>
      </c>
      <c r="M16" s="184">
        <v>2118</v>
      </c>
      <c r="N16" s="183">
        <v>13115</v>
      </c>
      <c r="O16" s="178"/>
      <c r="P16" s="178"/>
      <c r="R16" s="178"/>
    </row>
    <row r="17" spans="2:18">
      <c r="B17" s="175" t="s">
        <v>160</v>
      </c>
      <c r="C17" s="176">
        <v>150</v>
      </c>
      <c r="D17" s="176">
        <v>529</v>
      </c>
      <c r="E17" s="176">
        <v>1149</v>
      </c>
      <c r="F17" s="176">
        <v>912</v>
      </c>
      <c r="G17" s="176">
        <v>400</v>
      </c>
      <c r="H17" s="176">
        <v>173</v>
      </c>
      <c r="I17" s="176">
        <v>182</v>
      </c>
      <c r="J17" s="176">
        <v>930</v>
      </c>
      <c r="K17" s="176">
        <v>319</v>
      </c>
      <c r="L17" s="176">
        <v>5241</v>
      </c>
      <c r="M17" s="177">
        <v>1781</v>
      </c>
      <c r="N17" s="176">
        <v>11766</v>
      </c>
      <c r="P17" s="178"/>
      <c r="R17" s="178"/>
    </row>
    <row r="18" spans="2:18">
      <c r="B18" s="179" t="s">
        <v>151</v>
      </c>
      <c r="C18" s="180">
        <v>168</v>
      </c>
      <c r="D18" s="180">
        <v>230</v>
      </c>
      <c r="E18" s="180">
        <v>442</v>
      </c>
      <c r="F18" s="180">
        <v>1059</v>
      </c>
      <c r="G18" s="180">
        <v>112</v>
      </c>
      <c r="H18" s="180">
        <v>135</v>
      </c>
      <c r="I18" s="180">
        <v>91</v>
      </c>
      <c r="J18" s="180">
        <v>443</v>
      </c>
      <c r="K18" s="180">
        <v>217</v>
      </c>
      <c r="L18" s="180">
        <v>2438</v>
      </c>
      <c r="M18" s="181">
        <v>1222</v>
      </c>
      <c r="N18" s="181">
        <v>6557</v>
      </c>
      <c r="P18" s="178"/>
      <c r="R18" s="178"/>
    </row>
    <row r="19" spans="2:18">
      <c r="B19" s="179" t="s">
        <v>307</v>
      </c>
      <c r="C19" s="180">
        <v>167</v>
      </c>
      <c r="D19" s="180">
        <v>196</v>
      </c>
      <c r="E19" s="180">
        <v>446</v>
      </c>
      <c r="F19" s="180">
        <v>1746</v>
      </c>
      <c r="G19" s="180">
        <v>318</v>
      </c>
      <c r="H19" s="180">
        <v>228</v>
      </c>
      <c r="I19" s="180">
        <v>114</v>
      </c>
      <c r="J19" s="180">
        <v>442</v>
      </c>
      <c r="K19" s="180">
        <v>162</v>
      </c>
      <c r="L19" s="180">
        <v>1309</v>
      </c>
      <c r="M19" s="181">
        <v>1001</v>
      </c>
      <c r="N19" s="181">
        <v>6129</v>
      </c>
      <c r="P19" s="178"/>
      <c r="R19" s="178"/>
    </row>
    <row r="20" spans="2:18">
      <c r="B20" s="179" t="s">
        <v>111</v>
      </c>
      <c r="C20" s="180">
        <v>130</v>
      </c>
      <c r="D20" s="180">
        <v>312</v>
      </c>
      <c r="E20" s="180">
        <v>653</v>
      </c>
      <c r="F20" s="180">
        <v>303</v>
      </c>
      <c r="G20" s="180">
        <v>134</v>
      </c>
      <c r="H20" s="180">
        <v>62</v>
      </c>
      <c r="I20" s="180">
        <v>144</v>
      </c>
      <c r="J20" s="180">
        <v>603</v>
      </c>
      <c r="K20" s="180">
        <v>346</v>
      </c>
      <c r="L20" s="180">
        <v>2075</v>
      </c>
      <c r="M20" s="181">
        <v>1343</v>
      </c>
      <c r="N20" s="181">
        <v>6105</v>
      </c>
      <c r="O20" s="178"/>
      <c r="P20" s="178"/>
      <c r="R20" s="178"/>
    </row>
    <row r="21" spans="2:18">
      <c r="B21" s="182" t="s">
        <v>297</v>
      </c>
      <c r="C21" s="183">
        <v>134</v>
      </c>
      <c r="D21" s="183">
        <v>102</v>
      </c>
      <c r="E21" s="183">
        <v>149</v>
      </c>
      <c r="F21" s="183">
        <v>2126</v>
      </c>
      <c r="G21" s="183">
        <v>19</v>
      </c>
      <c r="H21" s="183">
        <v>114</v>
      </c>
      <c r="I21" s="183">
        <v>20</v>
      </c>
      <c r="J21" s="183">
        <v>15</v>
      </c>
      <c r="K21" s="183">
        <v>93</v>
      </c>
      <c r="L21" s="183">
        <v>1430</v>
      </c>
      <c r="M21" s="184">
        <v>1402</v>
      </c>
      <c r="N21" s="183">
        <v>5604</v>
      </c>
      <c r="O21" s="178"/>
      <c r="P21" s="178"/>
      <c r="R21" s="178"/>
    </row>
    <row r="22" spans="2:18">
      <c r="B22" s="175" t="s">
        <v>154</v>
      </c>
      <c r="C22" s="176">
        <v>145</v>
      </c>
      <c r="D22" s="176">
        <v>196</v>
      </c>
      <c r="E22" s="176">
        <v>431</v>
      </c>
      <c r="F22" s="176">
        <v>1223</v>
      </c>
      <c r="G22" s="176">
        <v>138</v>
      </c>
      <c r="H22" s="176">
        <v>159</v>
      </c>
      <c r="I22" s="176">
        <v>85</v>
      </c>
      <c r="J22" s="176">
        <v>413</v>
      </c>
      <c r="K22" s="176">
        <v>190</v>
      </c>
      <c r="L22" s="176">
        <v>1438</v>
      </c>
      <c r="M22" s="177">
        <v>866</v>
      </c>
      <c r="N22" s="176">
        <v>5284</v>
      </c>
    </row>
    <row r="23" spans="2:18">
      <c r="B23" s="179" t="s">
        <v>11</v>
      </c>
      <c r="C23" s="180">
        <v>175</v>
      </c>
      <c r="D23" s="180">
        <v>45</v>
      </c>
      <c r="E23" s="180">
        <v>1041</v>
      </c>
      <c r="F23" s="180">
        <v>2050</v>
      </c>
      <c r="G23" s="180">
        <v>12</v>
      </c>
      <c r="H23" s="180">
        <v>128</v>
      </c>
      <c r="I23" s="180">
        <v>37</v>
      </c>
      <c r="J23" s="180">
        <v>53</v>
      </c>
      <c r="K23" s="180">
        <v>50</v>
      </c>
      <c r="L23" s="180">
        <v>1304</v>
      </c>
      <c r="M23" s="181">
        <v>358</v>
      </c>
      <c r="N23" s="181">
        <v>5253</v>
      </c>
    </row>
    <row r="24" spans="2:18">
      <c r="B24" s="179" t="s">
        <v>149</v>
      </c>
      <c r="C24" s="180">
        <v>46</v>
      </c>
      <c r="D24" s="180">
        <v>82</v>
      </c>
      <c r="E24" s="180">
        <v>23</v>
      </c>
      <c r="F24" s="180">
        <v>203</v>
      </c>
      <c r="G24" s="180">
        <v>30</v>
      </c>
      <c r="H24" s="180">
        <v>38</v>
      </c>
      <c r="I24" s="180">
        <v>50</v>
      </c>
      <c r="J24" s="180">
        <v>15</v>
      </c>
      <c r="K24" s="180">
        <v>149</v>
      </c>
      <c r="L24" s="180">
        <v>2232</v>
      </c>
      <c r="M24" s="181">
        <v>2233</v>
      </c>
      <c r="N24" s="181">
        <v>5101</v>
      </c>
    </row>
    <row r="25" spans="2:18">
      <c r="B25" s="179" t="s">
        <v>167</v>
      </c>
      <c r="C25" s="180">
        <v>71</v>
      </c>
      <c r="D25" s="180">
        <v>132</v>
      </c>
      <c r="E25" s="180">
        <v>293</v>
      </c>
      <c r="F25" s="180">
        <v>187</v>
      </c>
      <c r="G25" s="180">
        <v>93</v>
      </c>
      <c r="H25" s="180">
        <v>33</v>
      </c>
      <c r="I25" s="180">
        <v>86</v>
      </c>
      <c r="J25" s="180">
        <v>297</v>
      </c>
      <c r="K25" s="180">
        <v>229</v>
      </c>
      <c r="L25" s="180">
        <v>1454</v>
      </c>
      <c r="M25" s="181">
        <v>933</v>
      </c>
      <c r="N25" s="181">
        <v>3808</v>
      </c>
    </row>
    <row r="26" spans="2:18">
      <c r="B26" s="182" t="s">
        <v>308</v>
      </c>
      <c r="C26" s="183">
        <v>4</v>
      </c>
      <c r="D26" s="183">
        <v>114</v>
      </c>
      <c r="E26" s="183">
        <v>195</v>
      </c>
      <c r="F26" s="183">
        <v>1001</v>
      </c>
      <c r="G26" s="183">
        <v>115</v>
      </c>
      <c r="H26" s="183">
        <v>212</v>
      </c>
      <c r="I26" s="183">
        <v>40</v>
      </c>
      <c r="J26" s="183">
        <v>180</v>
      </c>
      <c r="K26" s="183">
        <v>63</v>
      </c>
      <c r="L26" s="183">
        <v>734</v>
      </c>
      <c r="M26" s="184">
        <v>405</v>
      </c>
      <c r="N26" s="183">
        <v>3063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>
      <selection activeCell="C4" sqref="C4"/>
    </sheetView>
  </sheetViews>
  <sheetFormatPr defaultRowHeight="12.75"/>
  <cols>
    <col min="1" max="1" width="9.140625" style="185"/>
    <col min="2" max="2" width="30.5703125" style="185" bestFit="1" customWidth="1"/>
    <col min="3" max="13" width="6.42578125" style="185" customWidth="1"/>
    <col min="14" max="14" width="7.28515625" style="185" bestFit="1" customWidth="1"/>
    <col min="15" max="238" width="9.140625" style="185"/>
    <col min="239" max="239" width="25.85546875" style="185" bestFit="1" customWidth="1"/>
    <col min="240" max="249" width="8.5703125" style="185" customWidth="1"/>
    <col min="250" max="250" width="9.42578125" style="185" bestFit="1" customWidth="1"/>
    <col min="251" max="252" width="8.5703125" style="185" customWidth="1"/>
    <col min="253" max="253" width="9.140625" style="185"/>
    <col min="254" max="255" width="21.28515625" style="185" customWidth="1"/>
    <col min="256" max="494" width="9.140625" style="185"/>
    <col min="495" max="495" width="25.85546875" style="185" bestFit="1" customWidth="1"/>
    <col min="496" max="505" width="8.5703125" style="185" customWidth="1"/>
    <col min="506" max="506" width="9.42578125" style="185" bestFit="1" customWidth="1"/>
    <col min="507" max="508" width="8.5703125" style="185" customWidth="1"/>
    <col min="509" max="509" width="9.140625" style="185"/>
    <col min="510" max="511" width="21.28515625" style="185" customWidth="1"/>
    <col min="512" max="750" width="9.140625" style="185"/>
    <col min="751" max="751" width="25.85546875" style="185" bestFit="1" customWidth="1"/>
    <col min="752" max="761" width="8.5703125" style="185" customWidth="1"/>
    <col min="762" max="762" width="9.42578125" style="185" bestFit="1" customWidth="1"/>
    <col min="763" max="764" width="8.5703125" style="185" customWidth="1"/>
    <col min="765" max="765" width="9.140625" style="185"/>
    <col min="766" max="767" width="21.28515625" style="185" customWidth="1"/>
    <col min="768" max="1006" width="9.140625" style="185"/>
    <col min="1007" max="1007" width="25.85546875" style="185" bestFit="1" customWidth="1"/>
    <col min="1008" max="1017" width="8.5703125" style="185" customWidth="1"/>
    <col min="1018" max="1018" width="9.42578125" style="185" bestFit="1" customWidth="1"/>
    <col min="1019" max="1020" width="8.5703125" style="185" customWidth="1"/>
    <col min="1021" max="1021" width="9.140625" style="185"/>
    <col min="1022" max="1023" width="21.28515625" style="185" customWidth="1"/>
    <col min="1024" max="1262" width="9.140625" style="185"/>
    <col min="1263" max="1263" width="25.85546875" style="185" bestFit="1" customWidth="1"/>
    <col min="1264" max="1273" width="8.5703125" style="185" customWidth="1"/>
    <col min="1274" max="1274" width="9.42578125" style="185" bestFit="1" customWidth="1"/>
    <col min="1275" max="1276" width="8.5703125" style="185" customWidth="1"/>
    <col min="1277" max="1277" width="9.140625" style="185"/>
    <col min="1278" max="1279" width="21.28515625" style="185" customWidth="1"/>
    <col min="1280" max="1518" width="9.140625" style="185"/>
    <col min="1519" max="1519" width="25.85546875" style="185" bestFit="1" customWidth="1"/>
    <col min="1520" max="1529" width="8.5703125" style="185" customWidth="1"/>
    <col min="1530" max="1530" width="9.42578125" style="185" bestFit="1" customWidth="1"/>
    <col min="1531" max="1532" width="8.5703125" style="185" customWidth="1"/>
    <col min="1533" max="1533" width="9.140625" style="185"/>
    <col min="1534" max="1535" width="21.28515625" style="185" customWidth="1"/>
    <col min="1536" max="1774" width="9.140625" style="185"/>
    <col min="1775" max="1775" width="25.85546875" style="185" bestFit="1" customWidth="1"/>
    <col min="1776" max="1785" width="8.5703125" style="185" customWidth="1"/>
    <col min="1786" max="1786" width="9.42578125" style="185" bestFit="1" customWidth="1"/>
    <col min="1787" max="1788" width="8.5703125" style="185" customWidth="1"/>
    <col min="1789" max="1789" width="9.140625" style="185"/>
    <col min="1790" max="1791" width="21.28515625" style="185" customWidth="1"/>
    <col min="1792" max="2030" width="9.140625" style="185"/>
    <col min="2031" max="2031" width="25.85546875" style="185" bestFit="1" customWidth="1"/>
    <col min="2032" max="2041" width="8.5703125" style="185" customWidth="1"/>
    <col min="2042" max="2042" width="9.42578125" style="185" bestFit="1" customWidth="1"/>
    <col min="2043" max="2044" width="8.5703125" style="185" customWidth="1"/>
    <col min="2045" max="2045" width="9.140625" style="185"/>
    <col min="2046" max="2047" width="21.28515625" style="185" customWidth="1"/>
    <col min="2048" max="2286" width="9.140625" style="185"/>
    <col min="2287" max="2287" width="25.85546875" style="185" bestFit="1" customWidth="1"/>
    <col min="2288" max="2297" width="8.5703125" style="185" customWidth="1"/>
    <col min="2298" max="2298" width="9.42578125" style="185" bestFit="1" customWidth="1"/>
    <col min="2299" max="2300" width="8.5703125" style="185" customWidth="1"/>
    <col min="2301" max="2301" width="9.140625" style="185"/>
    <col min="2302" max="2303" width="21.28515625" style="185" customWidth="1"/>
    <col min="2304" max="2542" width="9.140625" style="185"/>
    <col min="2543" max="2543" width="25.85546875" style="185" bestFit="1" customWidth="1"/>
    <col min="2544" max="2553" width="8.5703125" style="185" customWidth="1"/>
    <col min="2554" max="2554" width="9.42578125" style="185" bestFit="1" customWidth="1"/>
    <col min="2555" max="2556" width="8.5703125" style="185" customWidth="1"/>
    <col min="2557" max="2557" width="9.140625" style="185"/>
    <col min="2558" max="2559" width="21.28515625" style="185" customWidth="1"/>
    <col min="2560" max="2798" width="9.140625" style="185"/>
    <col min="2799" max="2799" width="25.85546875" style="185" bestFit="1" customWidth="1"/>
    <col min="2800" max="2809" width="8.5703125" style="185" customWidth="1"/>
    <col min="2810" max="2810" width="9.42578125" style="185" bestFit="1" customWidth="1"/>
    <col min="2811" max="2812" width="8.5703125" style="185" customWidth="1"/>
    <col min="2813" max="2813" width="9.140625" style="185"/>
    <col min="2814" max="2815" width="21.28515625" style="185" customWidth="1"/>
    <col min="2816" max="3054" width="9.140625" style="185"/>
    <col min="3055" max="3055" width="25.85546875" style="185" bestFit="1" customWidth="1"/>
    <col min="3056" max="3065" width="8.5703125" style="185" customWidth="1"/>
    <col min="3066" max="3066" width="9.42578125" style="185" bestFit="1" customWidth="1"/>
    <col min="3067" max="3068" width="8.5703125" style="185" customWidth="1"/>
    <col min="3069" max="3069" width="9.140625" style="185"/>
    <col min="3070" max="3071" width="21.28515625" style="185" customWidth="1"/>
    <col min="3072" max="3310" width="9.140625" style="185"/>
    <col min="3311" max="3311" width="25.85546875" style="185" bestFit="1" customWidth="1"/>
    <col min="3312" max="3321" width="8.5703125" style="185" customWidth="1"/>
    <col min="3322" max="3322" width="9.42578125" style="185" bestFit="1" customWidth="1"/>
    <col min="3323" max="3324" width="8.5703125" style="185" customWidth="1"/>
    <col min="3325" max="3325" width="9.140625" style="185"/>
    <col min="3326" max="3327" width="21.28515625" style="185" customWidth="1"/>
    <col min="3328" max="3566" width="9.140625" style="185"/>
    <col min="3567" max="3567" width="25.85546875" style="185" bestFit="1" customWidth="1"/>
    <col min="3568" max="3577" width="8.5703125" style="185" customWidth="1"/>
    <col min="3578" max="3578" width="9.42578125" style="185" bestFit="1" customWidth="1"/>
    <col min="3579" max="3580" width="8.5703125" style="185" customWidth="1"/>
    <col min="3581" max="3581" width="9.140625" style="185"/>
    <col min="3582" max="3583" width="21.28515625" style="185" customWidth="1"/>
    <col min="3584" max="3822" width="9.140625" style="185"/>
    <col min="3823" max="3823" width="25.85546875" style="185" bestFit="1" customWidth="1"/>
    <col min="3824" max="3833" width="8.5703125" style="185" customWidth="1"/>
    <col min="3834" max="3834" width="9.42578125" style="185" bestFit="1" customWidth="1"/>
    <col min="3835" max="3836" width="8.5703125" style="185" customWidth="1"/>
    <col min="3837" max="3837" width="9.140625" style="185"/>
    <col min="3838" max="3839" width="21.28515625" style="185" customWidth="1"/>
    <col min="3840" max="4078" width="9.140625" style="185"/>
    <col min="4079" max="4079" width="25.85546875" style="185" bestFit="1" customWidth="1"/>
    <col min="4080" max="4089" width="8.5703125" style="185" customWidth="1"/>
    <col min="4090" max="4090" width="9.42578125" style="185" bestFit="1" customWidth="1"/>
    <col min="4091" max="4092" width="8.5703125" style="185" customWidth="1"/>
    <col min="4093" max="4093" width="9.140625" style="185"/>
    <col min="4094" max="4095" width="21.28515625" style="185" customWidth="1"/>
    <col min="4096" max="4334" width="9.140625" style="185"/>
    <col min="4335" max="4335" width="25.85546875" style="185" bestFit="1" customWidth="1"/>
    <col min="4336" max="4345" width="8.5703125" style="185" customWidth="1"/>
    <col min="4346" max="4346" width="9.42578125" style="185" bestFit="1" customWidth="1"/>
    <col min="4347" max="4348" width="8.5703125" style="185" customWidth="1"/>
    <col min="4349" max="4349" width="9.140625" style="185"/>
    <col min="4350" max="4351" width="21.28515625" style="185" customWidth="1"/>
    <col min="4352" max="4590" width="9.140625" style="185"/>
    <col min="4591" max="4591" width="25.85546875" style="185" bestFit="1" customWidth="1"/>
    <col min="4592" max="4601" width="8.5703125" style="185" customWidth="1"/>
    <col min="4602" max="4602" width="9.42578125" style="185" bestFit="1" customWidth="1"/>
    <col min="4603" max="4604" width="8.5703125" style="185" customWidth="1"/>
    <col min="4605" max="4605" width="9.140625" style="185"/>
    <col min="4606" max="4607" width="21.28515625" style="185" customWidth="1"/>
    <col min="4608" max="4846" width="9.140625" style="185"/>
    <col min="4847" max="4847" width="25.85546875" style="185" bestFit="1" customWidth="1"/>
    <col min="4848" max="4857" width="8.5703125" style="185" customWidth="1"/>
    <col min="4858" max="4858" width="9.42578125" style="185" bestFit="1" customWidth="1"/>
    <col min="4859" max="4860" width="8.5703125" style="185" customWidth="1"/>
    <col min="4861" max="4861" width="9.140625" style="185"/>
    <col min="4862" max="4863" width="21.28515625" style="185" customWidth="1"/>
    <col min="4864" max="5102" width="9.140625" style="185"/>
    <col min="5103" max="5103" width="25.85546875" style="185" bestFit="1" customWidth="1"/>
    <col min="5104" max="5113" width="8.5703125" style="185" customWidth="1"/>
    <col min="5114" max="5114" width="9.42578125" style="185" bestFit="1" customWidth="1"/>
    <col min="5115" max="5116" width="8.5703125" style="185" customWidth="1"/>
    <col min="5117" max="5117" width="9.140625" style="185"/>
    <col min="5118" max="5119" width="21.28515625" style="185" customWidth="1"/>
    <col min="5120" max="5358" width="9.140625" style="185"/>
    <col min="5359" max="5359" width="25.85546875" style="185" bestFit="1" customWidth="1"/>
    <col min="5360" max="5369" width="8.5703125" style="185" customWidth="1"/>
    <col min="5370" max="5370" width="9.42578125" style="185" bestFit="1" customWidth="1"/>
    <col min="5371" max="5372" width="8.5703125" style="185" customWidth="1"/>
    <col min="5373" max="5373" width="9.140625" style="185"/>
    <col min="5374" max="5375" width="21.28515625" style="185" customWidth="1"/>
    <col min="5376" max="5614" width="9.140625" style="185"/>
    <col min="5615" max="5615" width="25.85546875" style="185" bestFit="1" customWidth="1"/>
    <col min="5616" max="5625" width="8.5703125" style="185" customWidth="1"/>
    <col min="5626" max="5626" width="9.42578125" style="185" bestFit="1" customWidth="1"/>
    <col min="5627" max="5628" width="8.5703125" style="185" customWidth="1"/>
    <col min="5629" max="5629" width="9.140625" style="185"/>
    <col min="5630" max="5631" width="21.28515625" style="185" customWidth="1"/>
    <col min="5632" max="5870" width="9.140625" style="185"/>
    <col min="5871" max="5871" width="25.85546875" style="185" bestFit="1" customWidth="1"/>
    <col min="5872" max="5881" width="8.5703125" style="185" customWidth="1"/>
    <col min="5882" max="5882" width="9.42578125" style="185" bestFit="1" customWidth="1"/>
    <col min="5883" max="5884" width="8.5703125" style="185" customWidth="1"/>
    <col min="5885" max="5885" width="9.140625" style="185"/>
    <col min="5886" max="5887" width="21.28515625" style="185" customWidth="1"/>
    <col min="5888" max="6126" width="9.140625" style="185"/>
    <col min="6127" max="6127" width="25.85546875" style="185" bestFit="1" customWidth="1"/>
    <col min="6128" max="6137" width="8.5703125" style="185" customWidth="1"/>
    <col min="6138" max="6138" width="9.42578125" style="185" bestFit="1" customWidth="1"/>
    <col min="6139" max="6140" width="8.5703125" style="185" customWidth="1"/>
    <col min="6141" max="6141" width="9.140625" style="185"/>
    <col min="6142" max="6143" width="21.28515625" style="185" customWidth="1"/>
    <col min="6144" max="6382" width="9.140625" style="185"/>
    <col min="6383" max="6383" width="25.85546875" style="185" bestFit="1" customWidth="1"/>
    <col min="6384" max="6393" width="8.5703125" style="185" customWidth="1"/>
    <col min="6394" max="6394" width="9.42578125" style="185" bestFit="1" customWidth="1"/>
    <col min="6395" max="6396" width="8.5703125" style="185" customWidth="1"/>
    <col min="6397" max="6397" width="9.140625" style="185"/>
    <col min="6398" max="6399" width="21.28515625" style="185" customWidth="1"/>
    <col min="6400" max="6638" width="9.140625" style="185"/>
    <col min="6639" max="6639" width="25.85546875" style="185" bestFit="1" customWidth="1"/>
    <col min="6640" max="6649" width="8.5703125" style="185" customWidth="1"/>
    <col min="6650" max="6650" width="9.42578125" style="185" bestFit="1" customWidth="1"/>
    <col min="6651" max="6652" width="8.5703125" style="185" customWidth="1"/>
    <col min="6653" max="6653" width="9.140625" style="185"/>
    <col min="6654" max="6655" width="21.28515625" style="185" customWidth="1"/>
    <col min="6656" max="6894" width="9.140625" style="185"/>
    <col min="6895" max="6895" width="25.85546875" style="185" bestFit="1" customWidth="1"/>
    <col min="6896" max="6905" width="8.5703125" style="185" customWidth="1"/>
    <col min="6906" max="6906" width="9.42578125" style="185" bestFit="1" customWidth="1"/>
    <col min="6907" max="6908" width="8.5703125" style="185" customWidth="1"/>
    <col min="6909" max="6909" width="9.140625" style="185"/>
    <col min="6910" max="6911" width="21.28515625" style="185" customWidth="1"/>
    <col min="6912" max="7150" width="9.140625" style="185"/>
    <col min="7151" max="7151" width="25.85546875" style="185" bestFit="1" customWidth="1"/>
    <col min="7152" max="7161" width="8.5703125" style="185" customWidth="1"/>
    <col min="7162" max="7162" width="9.42578125" style="185" bestFit="1" customWidth="1"/>
    <col min="7163" max="7164" width="8.5703125" style="185" customWidth="1"/>
    <col min="7165" max="7165" width="9.140625" style="185"/>
    <col min="7166" max="7167" width="21.28515625" style="185" customWidth="1"/>
    <col min="7168" max="7406" width="9.140625" style="185"/>
    <col min="7407" max="7407" width="25.85546875" style="185" bestFit="1" customWidth="1"/>
    <col min="7408" max="7417" width="8.5703125" style="185" customWidth="1"/>
    <col min="7418" max="7418" width="9.42578125" style="185" bestFit="1" customWidth="1"/>
    <col min="7419" max="7420" width="8.5703125" style="185" customWidth="1"/>
    <col min="7421" max="7421" width="9.140625" style="185"/>
    <col min="7422" max="7423" width="21.28515625" style="185" customWidth="1"/>
    <col min="7424" max="7662" width="9.140625" style="185"/>
    <col min="7663" max="7663" width="25.85546875" style="185" bestFit="1" customWidth="1"/>
    <col min="7664" max="7673" width="8.5703125" style="185" customWidth="1"/>
    <col min="7674" max="7674" width="9.42578125" style="185" bestFit="1" customWidth="1"/>
    <col min="7675" max="7676" width="8.5703125" style="185" customWidth="1"/>
    <col min="7677" max="7677" width="9.140625" style="185"/>
    <col min="7678" max="7679" width="21.28515625" style="185" customWidth="1"/>
    <col min="7680" max="7918" width="9.140625" style="185"/>
    <col min="7919" max="7919" width="25.85546875" style="185" bestFit="1" customWidth="1"/>
    <col min="7920" max="7929" width="8.5703125" style="185" customWidth="1"/>
    <col min="7930" max="7930" width="9.42578125" style="185" bestFit="1" customWidth="1"/>
    <col min="7931" max="7932" width="8.5703125" style="185" customWidth="1"/>
    <col min="7933" max="7933" width="9.140625" style="185"/>
    <col min="7934" max="7935" width="21.28515625" style="185" customWidth="1"/>
    <col min="7936" max="8174" width="9.140625" style="185"/>
    <col min="8175" max="8175" width="25.85546875" style="185" bestFit="1" customWidth="1"/>
    <col min="8176" max="8185" width="8.5703125" style="185" customWidth="1"/>
    <col min="8186" max="8186" width="9.42578125" style="185" bestFit="1" customWidth="1"/>
    <col min="8187" max="8188" width="8.5703125" style="185" customWidth="1"/>
    <col min="8189" max="8189" width="9.140625" style="185"/>
    <col min="8190" max="8191" width="21.28515625" style="185" customWidth="1"/>
    <col min="8192" max="8430" width="9.140625" style="185"/>
    <col min="8431" max="8431" width="25.85546875" style="185" bestFit="1" customWidth="1"/>
    <col min="8432" max="8441" width="8.5703125" style="185" customWidth="1"/>
    <col min="8442" max="8442" width="9.42578125" style="185" bestFit="1" customWidth="1"/>
    <col min="8443" max="8444" width="8.5703125" style="185" customWidth="1"/>
    <col min="8445" max="8445" width="9.140625" style="185"/>
    <col min="8446" max="8447" width="21.28515625" style="185" customWidth="1"/>
    <col min="8448" max="8686" width="9.140625" style="185"/>
    <col min="8687" max="8687" width="25.85546875" style="185" bestFit="1" customWidth="1"/>
    <col min="8688" max="8697" width="8.5703125" style="185" customWidth="1"/>
    <col min="8698" max="8698" width="9.42578125" style="185" bestFit="1" customWidth="1"/>
    <col min="8699" max="8700" width="8.5703125" style="185" customWidth="1"/>
    <col min="8701" max="8701" width="9.140625" style="185"/>
    <col min="8702" max="8703" width="21.28515625" style="185" customWidth="1"/>
    <col min="8704" max="8942" width="9.140625" style="185"/>
    <col min="8943" max="8943" width="25.85546875" style="185" bestFit="1" customWidth="1"/>
    <col min="8944" max="8953" width="8.5703125" style="185" customWidth="1"/>
    <col min="8954" max="8954" width="9.42578125" style="185" bestFit="1" customWidth="1"/>
    <col min="8955" max="8956" width="8.5703125" style="185" customWidth="1"/>
    <col min="8957" max="8957" width="9.140625" style="185"/>
    <col min="8958" max="8959" width="21.28515625" style="185" customWidth="1"/>
    <col min="8960" max="9198" width="9.140625" style="185"/>
    <col min="9199" max="9199" width="25.85546875" style="185" bestFit="1" customWidth="1"/>
    <col min="9200" max="9209" width="8.5703125" style="185" customWidth="1"/>
    <col min="9210" max="9210" width="9.42578125" style="185" bestFit="1" customWidth="1"/>
    <col min="9211" max="9212" width="8.5703125" style="185" customWidth="1"/>
    <col min="9213" max="9213" width="9.140625" style="185"/>
    <col min="9214" max="9215" width="21.28515625" style="185" customWidth="1"/>
    <col min="9216" max="9454" width="9.140625" style="185"/>
    <col min="9455" max="9455" width="25.85546875" style="185" bestFit="1" customWidth="1"/>
    <col min="9456" max="9465" width="8.5703125" style="185" customWidth="1"/>
    <col min="9466" max="9466" width="9.42578125" style="185" bestFit="1" customWidth="1"/>
    <col min="9467" max="9468" width="8.5703125" style="185" customWidth="1"/>
    <col min="9469" max="9469" width="9.140625" style="185"/>
    <col min="9470" max="9471" width="21.28515625" style="185" customWidth="1"/>
    <col min="9472" max="9710" width="9.140625" style="185"/>
    <col min="9711" max="9711" width="25.85546875" style="185" bestFit="1" customWidth="1"/>
    <col min="9712" max="9721" width="8.5703125" style="185" customWidth="1"/>
    <col min="9722" max="9722" width="9.42578125" style="185" bestFit="1" customWidth="1"/>
    <col min="9723" max="9724" width="8.5703125" style="185" customWidth="1"/>
    <col min="9725" max="9725" width="9.140625" style="185"/>
    <col min="9726" max="9727" width="21.28515625" style="185" customWidth="1"/>
    <col min="9728" max="9966" width="9.140625" style="185"/>
    <col min="9967" max="9967" width="25.85546875" style="185" bestFit="1" customWidth="1"/>
    <col min="9968" max="9977" width="8.5703125" style="185" customWidth="1"/>
    <col min="9978" max="9978" width="9.42578125" style="185" bestFit="1" customWidth="1"/>
    <col min="9979" max="9980" width="8.5703125" style="185" customWidth="1"/>
    <col min="9981" max="9981" width="9.140625" style="185"/>
    <col min="9982" max="9983" width="21.28515625" style="185" customWidth="1"/>
    <col min="9984" max="10222" width="9.140625" style="185"/>
    <col min="10223" max="10223" width="25.85546875" style="185" bestFit="1" customWidth="1"/>
    <col min="10224" max="10233" width="8.5703125" style="185" customWidth="1"/>
    <col min="10234" max="10234" width="9.42578125" style="185" bestFit="1" customWidth="1"/>
    <col min="10235" max="10236" width="8.5703125" style="185" customWidth="1"/>
    <col min="10237" max="10237" width="9.140625" style="185"/>
    <col min="10238" max="10239" width="21.28515625" style="185" customWidth="1"/>
    <col min="10240" max="10478" width="9.140625" style="185"/>
    <col min="10479" max="10479" width="25.85546875" style="185" bestFit="1" customWidth="1"/>
    <col min="10480" max="10489" width="8.5703125" style="185" customWidth="1"/>
    <col min="10490" max="10490" width="9.42578125" style="185" bestFit="1" customWidth="1"/>
    <col min="10491" max="10492" width="8.5703125" style="185" customWidth="1"/>
    <col min="10493" max="10493" width="9.140625" style="185"/>
    <col min="10494" max="10495" width="21.28515625" style="185" customWidth="1"/>
    <col min="10496" max="10734" width="9.140625" style="185"/>
    <col min="10735" max="10735" width="25.85546875" style="185" bestFit="1" customWidth="1"/>
    <col min="10736" max="10745" width="8.5703125" style="185" customWidth="1"/>
    <col min="10746" max="10746" width="9.42578125" style="185" bestFit="1" customWidth="1"/>
    <col min="10747" max="10748" width="8.5703125" style="185" customWidth="1"/>
    <col min="10749" max="10749" width="9.140625" style="185"/>
    <col min="10750" max="10751" width="21.28515625" style="185" customWidth="1"/>
    <col min="10752" max="10990" width="9.140625" style="185"/>
    <col min="10991" max="10991" width="25.85546875" style="185" bestFit="1" customWidth="1"/>
    <col min="10992" max="11001" width="8.5703125" style="185" customWidth="1"/>
    <col min="11002" max="11002" width="9.42578125" style="185" bestFit="1" customWidth="1"/>
    <col min="11003" max="11004" width="8.5703125" style="185" customWidth="1"/>
    <col min="11005" max="11005" width="9.140625" style="185"/>
    <col min="11006" max="11007" width="21.28515625" style="185" customWidth="1"/>
    <col min="11008" max="11246" width="9.140625" style="185"/>
    <col min="11247" max="11247" width="25.85546875" style="185" bestFit="1" customWidth="1"/>
    <col min="11248" max="11257" width="8.5703125" style="185" customWidth="1"/>
    <col min="11258" max="11258" width="9.42578125" style="185" bestFit="1" customWidth="1"/>
    <col min="11259" max="11260" width="8.5703125" style="185" customWidth="1"/>
    <col min="11261" max="11261" width="9.140625" style="185"/>
    <col min="11262" max="11263" width="21.28515625" style="185" customWidth="1"/>
    <col min="11264" max="11502" width="9.140625" style="185"/>
    <col min="11503" max="11503" width="25.85546875" style="185" bestFit="1" customWidth="1"/>
    <col min="11504" max="11513" width="8.5703125" style="185" customWidth="1"/>
    <col min="11514" max="11514" width="9.42578125" style="185" bestFit="1" customWidth="1"/>
    <col min="11515" max="11516" width="8.5703125" style="185" customWidth="1"/>
    <col min="11517" max="11517" width="9.140625" style="185"/>
    <col min="11518" max="11519" width="21.28515625" style="185" customWidth="1"/>
    <col min="11520" max="11758" width="9.140625" style="185"/>
    <col min="11759" max="11759" width="25.85546875" style="185" bestFit="1" customWidth="1"/>
    <col min="11760" max="11769" width="8.5703125" style="185" customWidth="1"/>
    <col min="11770" max="11770" width="9.42578125" style="185" bestFit="1" customWidth="1"/>
    <col min="11771" max="11772" width="8.5703125" style="185" customWidth="1"/>
    <col min="11773" max="11773" width="9.140625" style="185"/>
    <col min="11774" max="11775" width="21.28515625" style="185" customWidth="1"/>
    <col min="11776" max="12014" width="9.140625" style="185"/>
    <col min="12015" max="12015" width="25.85546875" style="185" bestFit="1" customWidth="1"/>
    <col min="12016" max="12025" width="8.5703125" style="185" customWidth="1"/>
    <col min="12026" max="12026" width="9.42578125" style="185" bestFit="1" customWidth="1"/>
    <col min="12027" max="12028" width="8.5703125" style="185" customWidth="1"/>
    <col min="12029" max="12029" width="9.140625" style="185"/>
    <col min="12030" max="12031" width="21.28515625" style="185" customWidth="1"/>
    <col min="12032" max="12270" width="9.140625" style="185"/>
    <col min="12271" max="12271" width="25.85546875" style="185" bestFit="1" customWidth="1"/>
    <col min="12272" max="12281" width="8.5703125" style="185" customWidth="1"/>
    <col min="12282" max="12282" width="9.42578125" style="185" bestFit="1" customWidth="1"/>
    <col min="12283" max="12284" width="8.5703125" style="185" customWidth="1"/>
    <col min="12285" max="12285" width="9.140625" style="185"/>
    <col min="12286" max="12287" width="21.28515625" style="185" customWidth="1"/>
    <col min="12288" max="12526" width="9.140625" style="185"/>
    <col min="12527" max="12527" width="25.85546875" style="185" bestFit="1" customWidth="1"/>
    <col min="12528" max="12537" width="8.5703125" style="185" customWidth="1"/>
    <col min="12538" max="12538" width="9.42578125" style="185" bestFit="1" customWidth="1"/>
    <col min="12539" max="12540" width="8.5703125" style="185" customWidth="1"/>
    <col min="12541" max="12541" width="9.140625" style="185"/>
    <col min="12542" max="12543" width="21.28515625" style="185" customWidth="1"/>
    <col min="12544" max="12782" width="9.140625" style="185"/>
    <col min="12783" max="12783" width="25.85546875" style="185" bestFit="1" customWidth="1"/>
    <col min="12784" max="12793" width="8.5703125" style="185" customWidth="1"/>
    <col min="12794" max="12794" width="9.42578125" style="185" bestFit="1" customWidth="1"/>
    <col min="12795" max="12796" width="8.5703125" style="185" customWidth="1"/>
    <col min="12797" max="12797" width="9.140625" style="185"/>
    <col min="12798" max="12799" width="21.28515625" style="185" customWidth="1"/>
    <col min="12800" max="13038" width="9.140625" style="185"/>
    <col min="13039" max="13039" width="25.85546875" style="185" bestFit="1" customWidth="1"/>
    <col min="13040" max="13049" width="8.5703125" style="185" customWidth="1"/>
    <col min="13050" max="13050" width="9.42578125" style="185" bestFit="1" customWidth="1"/>
    <col min="13051" max="13052" width="8.5703125" style="185" customWidth="1"/>
    <col min="13053" max="13053" width="9.140625" style="185"/>
    <col min="13054" max="13055" width="21.28515625" style="185" customWidth="1"/>
    <col min="13056" max="13294" width="9.140625" style="185"/>
    <col min="13295" max="13295" width="25.85546875" style="185" bestFit="1" customWidth="1"/>
    <col min="13296" max="13305" width="8.5703125" style="185" customWidth="1"/>
    <col min="13306" max="13306" width="9.42578125" style="185" bestFit="1" customWidth="1"/>
    <col min="13307" max="13308" width="8.5703125" style="185" customWidth="1"/>
    <col min="13309" max="13309" width="9.140625" style="185"/>
    <col min="13310" max="13311" width="21.28515625" style="185" customWidth="1"/>
    <col min="13312" max="13550" width="9.140625" style="185"/>
    <col min="13551" max="13551" width="25.85546875" style="185" bestFit="1" customWidth="1"/>
    <col min="13552" max="13561" width="8.5703125" style="185" customWidth="1"/>
    <col min="13562" max="13562" width="9.42578125" style="185" bestFit="1" customWidth="1"/>
    <col min="13563" max="13564" width="8.5703125" style="185" customWidth="1"/>
    <col min="13565" max="13565" width="9.140625" style="185"/>
    <col min="13566" max="13567" width="21.28515625" style="185" customWidth="1"/>
    <col min="13568" max="13806" width="9.140625" style="185"/>
    <col min="13807" max="13807" width="25.85546875" style="185" bestFit="1" customWidth="1"/>
    <col min="13808" max="13817" width="8.5703125" style="185" customWidth="1"/>
    <col min="13818" max="13818" width="9.42578125" style="185" bestFit="1" customWidth="1"/>
    <col min="13819" max="13820" width="8.5703125" style="185" customWidth="1"/>
    <col min="13821" max="13821" width="9.140625" style="185"/>
    <col min="13822" max="13823" width="21.28515625" style="185" customWidth="1"/>
    <col min="13824" max="14062" width="9.140625" style="185"/>
    <col min="14063" max="14063" width="25.85546875" style="185" bestFit="1" customWidth="1"/>
    <col min="14064" max="14073" width="8.5703125" style="185" customWidth="1"/>
    <col min="14074" max="14074" width="9.42578125" style="185" bestFit="1" customWidth="1"/>
    <col min="14075" max="14076" width="8.5703125" style="185" customWidth="1"/>
    <col min="14077" max="14077" width="9.140625" style="185"/>
    <col min="14078" max="14079" width="21.28515625" style="185" customWidth="1"/>
    <col min="14080" max="14318" width="9.140625" style="185"/>
    <col min="14319" max="14319" width="25.85546875" style="185" bestFit="1" customWidth="1"/>
    <col min="14320" max="14329" width="8.5703125" style="185" customWidth="1"/>
    <col min="14330" max="14330" width="9.42578125" style="185" bestFit="1" customWidth="1"/>
    <col min="14331" max="14332" width="8.5703125" style="185" customWidth="1"/>
    <col min="14333" max="14333" width="9.140625" style="185"/>
    <col min="14334" max="14335" width="21.28515625" style="185" customWidth="1"/>
    <col min="14336" max="14574" width="9.140625" style="185"/>
    <col min="14575" max="14575" width="25.85546875" style="185" bestFit="1" customWidth="1"/>
    <col min="14576" max="14585" width="8.5703125" style="185" customWidth="1"/>
    <col min="14586" max="14586" width="9.42578125" style="185" bestFit="1" customWidth="1"/>
    <col min="14587" max="14588" width="8.5703125" style="185" customWidth="1"/>
    <col min="14589" max="14589" width="9.140625" style="185"/>
    <col min="14590" max="14591" width="21.28515625" style="185" customWidth="1"/>
    <col min="14592" max="14830" width="9.140625" style="185"/>
    <col min="14831" max="14831" width="25.85546875" style="185" bestFit="1" customWidth="1"/>
    <col min="14832" max="14841" width="8.5703125" style="185" customWidth="1"/>
    <col min="14842" max="14842" width="9.42578125" style="185" bestFit="1" customWidth="1"/>
    <col min="14843" max="14844" width="8.5703125" style="185" customWidth="1"/>
    <col min="14845" max="14845" width="9.140625" style="185"/>
    <col min="14846" max="14847" width="21.28515625" style="185" customWidth="1"/>
    <col min="14848" max="15086" width="9.140625" style="185"/>
    <col min="15087" max="15087" width="25.85546875" style="185" bestFit="1" customWidth="1"/>
    <col min="15088" max="15097" width="8.5703125" style="185" customWidth="1"/>
    <col min="15098" max="15098" width="9.42578125" style="185" bestFit="1" customWidth="1"/>
    <col min="15099" max="15100" width="8.5703125" style="185" customWidth="1"/>
    <col min="15101" max="15101" width="9.140625" style="185"/>
    <col min="15102" max="15103" width="21.28515625" style="185" customWidth="1"/>
    <col min="15104" max="15342" width="9.140625" style="185"/>
    <col min="15343" max="15343" width="25.85546875" style="185" bestFit="1" customWidth="1"/>
    <col min="15344" max="15353" width="8.5703125" style="185" customWidth="1"/>
    <col min="15354" max="15354" width="9.42578125" style="185" bestFit="1" customWidth="1"/>
    <col min="15355" max="15356" width="8.5703125" style="185" customWidth="1"/>
    <col min="15357" max="15357" width="9.140625" style="185"/>
    <col min="15358" max="15359" width="21.28515625" style="185" customWidth="1"/>
    <col min="15360" max="15598" width="9.140625" style="185"/>
    <col min="15599" max="15599" width="25.85546875" style="185" bestFit="1" customWidth="1"/>
    <col min="15600" max="15609" width="8.5703125" style="185" customWidth="1"/>
    <col min="15610" max="15610" width="9.42578125" style="185" bestFit="1" customWidth="1"/>
    <col min="15611" max="15612" width="8.5703125" style="185" customWidth="1"/>
    <col min="15613" max="15613" width="9.140625" style="185"/>
    <col min="15614" max="15615" width="21.28515625" style="185" customWidth="1"/>
    <col min="15616" max="15854" width="9.140625" style="185"/>
    <col min="15855" max="15855" width="25.85546875" style="185" bestFit="1" customWidth="1"/>
    <col min="15856" max="15865" width="8.5703125" style="185" customWidth="1"/>
    <col min="15866" max="15866" width="9.42578125" style="185" bestFit="1" customWidth="1"/>
    <col min="15867" max="15868" width="8.5703125" style="185" customWidth="1"/>
    <col min="15869" max="15869" width="9.140625" style="185"/>
    <col min="15870" max="15871" width="21.28515625" style="185" customWidth="1"/>
    <col min="15872" max="16110" width="9.140625" style="185"/>
    <col min="16111" max="16111" width="25.85546875" style="185" bestFit="1" customWidth="1"/>
    <col min="16112" max="16121" width="8.5703125" style="185" customWidth="1"/>
    <col min="16122" max="16122" width="9.42578125" style="185" bestFit="1" customWidth="1"/>
    <col min="16123" max="16124" width="8.5703125" style="185" customWidth="1"/>
    <col min="16125" max="16125" width="9.140625" style="185"/>
    <col min="16126" max="16127" width="21.28515625" style="185" customWidth="1"/>
    <col min="16128" max="16384" width="9.140625" style="185"/>
  </cols>
  <sheetData>
    <row r="1" spans="1:14" ht="15">
      <c r="A1" s="301" t="s">
        <v>359</v>
      </c>
    </row>
    <row r="2" spans="1:14">
      <c r="A2" s="185" t="s">
        <v>360</v>
      </c>
    </row>
    <row r="3" spans="1:14">
      <c r="A3" s="185" t="s">
        <v>345</v>
      </c>
    </row>
    <row r="6" spans="1:14">
      <c r="B6" s="171" t="s">
        <v>304</v>
      </c>
      <c r="C6" s="171"/>
      <c r="D6" s="171"/>
      <c r="E6" s="171"/>
      <c r="F6" s="171"/>
      <c r="G6" s="171"/>
      <c r="H6" s="171" t="s">
        <v>2</v>
      </c>
      <c r="I6" s="171"/>
      <c r="J6" s="171"/>
      <c r="K6" s="171"/>
      <c r="L6" s="171"/>
      <c r="M6" s="171"/>
      <c r="N6" s="171"/>
    </row>
    <row r="7" spans="1:14" ht="51">
      <c r="B7" s="186"/>
      <c r="C7" s="187" t="s">
        <v>125</v>
      </c>
      <c r="D7" s="187" t="s">
        <v>300</v>
      </c>
      <c r="E7" s="187" t="s">
        <v>309</v>
      </c>
      <c r="F7" s="187" t="s">
        <v>150</v>
      </c>
      <c r="G7" s="187" t="s">
        <v>154</v>
      </c>
      <c r="H7" s="187" t="s">
        <v>160</v>
      </c>
      <c r="I7" s="187" t="s">
        <v>111</v>
      </c>
      <c r="J7" s="187" t="s">
        <v>297</v>
      </c>
      <c r="K7" s="187" t="s">
        <v>152</v>
      </c>
      <c r="L7" s="187" t="s">
        <v>310</v>
      </c>
      <c r="M7" s="187" t="s">
        <v>147</v>
      </c>
      <c r="N7" s="187" t="s">
        <v>148</v>
      </c>
    </row>
    <row r="8" spans="1:14">
      <c r="B8" s="175" t="s">
        <v>21</v>
      </c>
      <c r="C8" s="176">
        <v>356</v>
      </c>
      <c r="D8" s="176">
        <v>22</v>
      </c>
      <c r="E8" s="176">
        <v>150</v>
      </c>
      <c r="F8" s="176">
        <v>1176</v>
      </c>
      <c r="G8" s="176">
        <v>130</v>
      </c>
      <c r="H8" s="176">
        <v>106</v>
      </c>
      <c r="I8" s="176">
        <v>235</v>
      </c>
      <c r="J8" s="176">
        <v>29</v>
      </c>
      <c r="K8" s="176">
        <v>96</v>
      </c>
      <c r="L8" s="176">
        <v>37</v>
      </c>
      <c r="M8" s="177">
        <v>244</v>
      </c>
      <c r="N8" s="176">
        <v>2581</v>
      </c>
    </row>
    <row r="9" spans="1:14">
      <c r="B9" s="179" t="s">
        <v>305</v>
      </c>
      <c r="C9" s="180">
        <v>150</v>
      </c>
      <c r="D9" s="180">
        <v>8</v>
      </c>
      <c r="E9" s="180">
        <v>61</v>
      </c>
      <c r="F9" s="180">
        <v>452</v>
      </c>
      <c r="G9" s="180">
        <v>34</v>
      </c>
      <c r="H9" s="180">
        <v>51</v>
      </c>
      <c r="I9" s="180">
        <v>94</v>
      </c>
      <c r="J9" s="180">
        <v>10</v>
      </c>
      <c r="K9" s="180">
        <v>240</v>
      </c>
      <c r="L9" s="180">
        <v>23</v>
      </c>
      <c r="M9" s="181">
        <v>114</v>
      </c>
      <c r="N9" s="181">
        <v>1237</v>
      </c>
    </row>
    <row r="10" spans="1:14">
      <c r="B10" s="179" t="s">
        <v>16</v>
      </c>
      <c r="C10" s="180">
        <v>85</v>
      </c>
      <c r="D10" s="180">
        <v>8</v>
      </c>
      <c r="E10" s="180">
        <v>26</v>
      </c>
      <c r="F10" s="180">
        <v>243</v>
      </c>
      <c r="G10" s="180">
        <v>37</v>
      </c>
      <c r="H10" s="180">
        <v>34</v>
      </c>
      <c r="I10" s="180">
        <v>62</v>
      </c>
      <c r="J10" s="180">
        <v>12</v>
      </c>
      <c r="K10" s="180">
        <v>73</v>
      </c>
      <c r="L10" s="180">
        <v>9</v>
      </c>
      <c r="M10" s="181">
        <v>130</v>
      </c>
      <c r="N10" s="181">
        <v>719</v>
      </c>
    </row>
    <row r="11" spans="1:14">
      <c r="B11" s="179" t="s">
        <v>297</v>
      </c>
      <c r="C11" s="180">
        <v>8</v>
      </c>
      <c r="D11" s="180">
        <v>4</v>
      </c>
      <c r="E11" s="180">
        <v>4</v>
      </c>
      <c r="F11" s="180">
        <v>96</v>
      </c>
      <c r="G11" s="180">
        <v>26</v>
      </c>
      <c r="H11" s="180">
        <v>2</v>
      </c>
      <c r="I11" s="180">
        <v>1</v>
      </c>
      <c r="J11" s="180">
        <v>538</v>
      </c>
      <c r="K11" s="180">
        <v>0</v>
      </c>
      <c r="L11" s="180">
        <v>0</v>
      </c>
      <c r="M11" s="181">
        <v>4</v>
      </c>
      <c r="N11" s="181">
        <v>683</v>
      </c>
    </row>
    <row r="12" spans="1:14">
      <c r="B12" s="182" t="s">
        <v>9</v>
      </c>
      <c r="C12" s="183">
        <v>79</v>
      </c>
      <c r="D12" s="183">
        <v>7</v>
      </c>
      <c r="E12" s="183">
        <v>19</v>
      </c>
      <c r="F12" s="183">
        <v>222</v>
      </c>
      <c r="G12" s="183">
        <v>23</v>
      </c>
      <c r="H12" s="183">
        <v>20</v>
      </c>
      <c r="I12" s="183">
        <v>34</v>
      </c>
      <c r="J12" s="183">
        <v>11</v>
      </c>
      <c r="K12" s="183">
        <v>32</v>
      </c>
      <c r="L12" s="183">
        <v>7</v>
      </c>
      <c r="M12" s="184">
        <v>57</v>
      </c>
      <c r="N12" s="183">
        <v>511</v>
      </c>
    </row>
    <row r="13" spans="1:14">
      <c r="B13" s="175" t="s">
        <v>125</v>
      </c>
      <c r="C13" s="176">
        <v>129</v>
      </c>
      <c r="D13" s="176">
        <v>7</v>
      </c>
      <c r="E13" s="176">
        <v>16</v>
      </c>
      <c r="F13" s="176">
        <v>142</v>
      </c>
      <c r="G13" s="176">
        <v>18</v>
      </c>
      <c r="H13" s="176">
        <v>47</v>
      </c>
      <c r="I13" s="176">
        <v>46</v>
      </c>
      <c r="J13" s="176">
        <v>3</v>
      </c>
      <c r="K13" s="176">
        <v>11</v>
      </c>
      <c r="L13" s="176">
        <v>4</v>
      </c>
      <c r="M13" s="177">
        <v>43</v>
      </c>
      <c r="N13" s="176">
        <v>466</v>
      </c>
    </row>
    <row r="14" spans="1:14">
      <c r="B14" s="179" t="s">
        <v>150</v>
      </c>
      <c r="C14" s="180">
        <v>45</v>
      </c>
      <c r="D14" s="180">
        <v>6</v>
      </c>
      <c r="E14" s="180">
        <v>19</v>
      </c>
      <c r="F14" s="180">
        <v>172</v>
      </c>
      <c r="G14" s="180">
        <v>28</v>
      </c>
      <c r="H14" s="180">
        <v>17</v>
      </c>
      <c r="I14" s="180">
        <v>67</v>
      </c>
      <c r="J14" s="180">
        <v>12</v>
      </c>
      <c r="K14" s="180">
        <v>13</v>
      </c>
      <c r="L14" s="180">
        <v>9</v>
      </c>
      <c r="M14" s="181">
        <v>65</v>
      </c>
      <c r="N14" s="181">
        <v>453</v>
      </c>
    </row>
    <row r="15" spans="1:14">
      <c r="B15" s="179" t="s">
        <v>132</v>
      </c>
      <c r="C15" s="180">
        <v>35</v>
      </c>
      <c r="D15" s="180">
        <v>7</v>
      </c>
      <c r="E15" s="180">
        <v>13</v>
      </c>
      <c r="F15" s="180">
        <v>167</v>
      </c>
      <c r="G15" s="180">
        <v>28</v>
      </c>
      <c r="H15" s="180">
        <v>10</v>
      </c>
      <c r="I15" s="180">
        <v>75</v>
      </c>
      <c r="J15" s="180">
        <v>9</v>
      </c>
      <c r="K15" s="180">
        <v>14</v>
      </c>
      <c r="L15" s="180">
        <v>1</v>
      </c>
      <c r="M15" s="181">
        <v>52</v>
      </c>
      <c r="N15" s="181">
        <v>411</v>
      </c>
    </row>
    <row r="16" spans="1:14">
      <c r="B16" s="179" t="s">
        <v>166</v>
      </c>
      <c r="C16" s="180">
        <v>39</v>
      </c>
      <c r="D16" s="180">
        <v>8</v>
      </c>
      <c r="E16" s="180">
        <v>15</v>
      </c>
      <c r="F16" s="180">
        <v>152</v>
      </c>
      <c r="G16" s="180">
        <v>10</v>
      </c>
      <c r="H16" s="180">
        <v>42</v>
      </c>
      <c r="I16" s="180">
        <v>50</v>
      </c>
      <c r="J16" s="180">
        <v>1</v>
      </c>
      <c r="K16" s="180">
        <v>12</v>
      </c>
      <c r="L16" s="180">
        <v>7</v>
      </c>
      <c r="M16" s="181">
        <v>54</v>
      </c>
      <c r="N16" s="181">
        <v>390</v>
      </c>
    </row>
    <row r="17" spans="2:14">
      <c r="B17" s="182" t="s">
        <v>34</v>
      </c>
      <c r="C17" s="183">
        <v>51</v>
      </c>
      <c r="D17" s="183">
        <v>8</v>
      </c>
      <c r="E17" s="183">
        <v>11</v>
      </c>
      <c r="F17" s="183">
        <v>156</v>
      </c>
      <c r="G17" s="183">
        <v>21</v>
      </c>
      <c r="H17" s="183">
        <v>22</v>
      </c>
      <c r="I17" s="183">
        <v>22</v>
      </c>
      <c r="J17" s="183">
        <v>8</v>
      </c>
      <c r="K17" s="183">
        <v>21</v>
      </c>
      <c r="L17" s="183">
        <v>6</v>
      </c>
      <c r="M17" s="184">
        <v>44</v>
      </c>
      <c r="N17" s="183">
        <v>370</v>
      </c>
    </row>
    <row r="18" spans="2:14">
      <c r="B18" s="175" t="s">
        <v>111</v>
      </c>
      <c r="C18" s="176">
        <v>21</v>
      </c>
      <c r="D18" s="176">
        <v>9</v>
      </c>
      <c r="E18" s="176">
        <v>7</v>
      </c>
      <c r="F18" s="176">
        <v>78</v>
      </c>
      <c r="G18" s="176">
        <v>5</v>
      </c>
      <c r="H18" s="176">
        <v>6</v>
      </c>
      <c r="I18" s="176">
        <v>158</v>
      </c>
      <c r="J18" s="176">
        <v>2</v>
      </c>
      <c r="K18" s="176">
        <v>7</v>
      </c>
      <c r="L18" s="176">
        <v>1</v>
      </c>
      <c r="M18" s="177">
        <v>23</v>
      </c>
      <c r="N18" s="176">
        <v>317</v>
      </c>
    </row>
    <row r="19" spans="2:14">
      <c r="B19" s="179" t="s">
        <v>160</v>
      </c>
      <c r="C19" s="180">
        <v>53</v>
      </c>
      <c r="D19" s="180">
        <v>8</v>
      </c>
      <c r="E19" s="180">
        <v>12</v>
      </c>
      <c r="F19" s="180">
        <v>101</v>
      </c>
      <c r="G19" s="180">
        <v>7</v>
      </c>
      <c r="H19" s="180">
        <v>50</v>
      </c>
      <c r="I19" s="180">
        <v>15</v>
      </c>
      <c r="J19" s="180">
        <v>1</v>
      </c>
      <c r="K19" s="180">
        <v>6</v>
      </c>
      <c r="L19" s="180">
        <v>4</v>
      </c>
      <c r="M19" s="181">
        <v>38</v>
      </c>
      <c r="N19" s="181">
        <v>295</v>
      </c>
    </row>
    <row r="20" spans="2:14">
      <c r="B20" s="179" t="s">
        <v>306</v>
      </c>
      <c r="C20" s="180">
        <v>25</v>
      </c>
      <c r="D20" s="180">
        <v>6</v>
      </c>
      <c r="E20" s="180">
        <v>17</v>
      </c>
      <c r="F20" s="180">
        <v>61</v>
      </c>
      <c r="G20" s="180">
        <v>3</v>
      </c>
      <c r="H20" s="180">
        <v>14</v>
      </c>
      <c r="I20" s="180">
        <v>29</v>
      </c>
      <c r="J20" s="180">
        <v>3</v>
      </c>
      <c r="K20" s="180">
        <v>18</v>
      </c>
      <c r="L20" s="180">
        <v>18</v>
      </c>
      <c r="M20" s="181">
        <v>21</v>
      </c>
      <c r="N20" s="181">
        <v>215</v>
      </c>
    </row>
    <row r="21" spans="2:14">
      <c r="B21" s="179" t="s">
        <v>307</v>
      </c>
      <c r="C21" s="180">
        <v>18</v>
      </c>
      <c r="D21" s="180">
        <v>2</v>
      </c>
      <c r="E21" s="180">
        <v>7</v>
      </c>
      <c r="F21" s="180">
        <v>74</v>
      </c>
      <c r="G21" s="180">
        <v>43</v>
      </c>
      <c r="H21" s="180">
        <v>6</v>
      </c>
      <c r="I21" s="180">
        <v>19</v>
      </c>
      <c r="J21" s="180">
        <v>7</v>
      </c>
      <c r="K21" s="180">
        <v>1</v>
      </c>
      <c r="L21" s="180">
        <v>2</v>
      </c>
      <c r="M21" s="181">
        <v>26</v>
      </c>
      <c r="N21" s="181">
        <v>205</v>
      </c>
    </row>
    <row r="22" spans="2:14">
      <c r="B22" s="182" t="s">
        <v>154</v>
      </c>
      <c r="C22" s="183">
        <v>8</v>
      </c>
      <c r="D22" s="183">
        <v>5</v>
      </c>
      <c r="E22" s="183">
        <v>3</v>
      </c>
      <c r="F22" s="183">
        <v>76</v>
      </c>
      <c r="G22" s="183">
        <v>32</v>
      </c>
      <c r="H22" s="183">
        <v>4</v>
      </c>
      <c r="I22" s="183">
        <v>18</v>
      </c>
      <c r="J22" s="183">
        <v>5</v>
      </c>
      <c r="K22" s="183">
        <v>0</v>
      </c>
      <c r="L22" s="183">
        <v>0</v>
      </c>
      <c r="M22" s="184">
        <v>19</v>
      </c>
      <c r="N22" s="183">
        <v>170</v>
      </c>
    </row>
    <row r="23" spans="2:14">
      <c r="B23" s="175" t="s">
        <v>151</v>
      </c>
      <c r="C23" s="176">
        <v>20</v>
      </c>
      <c r="D23" s="176">
        <v>4</v>
      </c>
      <c r="E23" s="176">
        <v>2</v>
      </c>
      <c r="F23" s="176">
        <v>72</v>
      </c>
      <c r="G23" s="176">
        <v>17</v>
      </c>
      <c r="H23" s="176">
        <v>2</v>
      </c>
      <c r="I23" s="176">
        <v>12</v>
      </c>
      <c r="J23" s="176">
        <v>4</v>
      </c>
      <c r="K23" s="176">
        <v>1</v>
      </c>
      <c r="L23" s="176">
        <v>1</v>
      </c>
      <c r="M23" s="177">
        <v>16</v>
      </c>
      <c r="N23" s="176">
        <v>151</v>
      </c>
    </row>
    <row r="24" spans="2:14">
      <c r="B24" s="179" t="s">
        <v>167</v>
      </c>
      <c r="C24" s="180">
        <v>7</v>
      </c>
      <c r="D24" s="180">
        <v>1</v>
      </c>
      <c r="E24" s="180">
        <v>8</v>
      </c>
      <c r="F24" s="180">
        <v>59</v>
      </c>
      <c r="G24" s="180">
        <v>7</v>
      </c>
      <c r="H24" s="180">
        <v>3</v>
      </c>
      <c r="I24" s="180">
        <v>26</v>
      </c>
      <c r="J24" s="180">
        <v>1</v>
      </c>
      <c r="K24" s="180">
        <v>2</v>
      </c>
      <c r="L24" s="180">
        <v>1</v>
      </c>
      <c r="M24" s="181">
        <v>9</v>
      </c>
      <c r="N24" s="181">
        <v>124</v>
      </c>
    </row>
    <row r="25" spans="2:14">
      <c r="B25" s="179" t="s">
        <v>163</v>
      </c>
      <c r="C25" s="180">
        <v>21</v>
      </c>
      <c r="D25" s="180">
        <v>4</v>
      </c>
      <c r="E25" s="180">
        <v>0</v>
      </c>
      <c r="F25" s="180">
        <v>23</v>
      </c>
      <c r="G25" s="180">
        <v>9</v>
      </c>
      <c r="H25" s="180">
        <v>24</v>
      </c>
      <c r="I25" s="180">
        <v>6</v>
      </c>
      <c r="J25" s="180">
        <v>1</v>
      </c>
      <c r="K25" s="180">
        <v>0</v>
      </c>
      <c r="L25" s="180">
        <v>2</v>
      </c>
      <c r="M25" s="181">
        <v>23</v>
      </c>
      <c r="N25" s="181">
        <v>113</v>
      </c>
    </row>
    <row r="26" spans="2:14">
      <c r="B26" s="179" t="s">
        <v>311</v>
      </c>
      <c r="C26" s="180">
        <v>2</v>
      </c>
      <c r="D26" s="180">
        <v>1</v>
      </c>
      <c r="E26" s="180">
        <v>1</v>
      </c>
      <c r="F26" s="180">
        <v>45</v>
      </c>
      <c r="G26" s="180">
        <v>4</v>
      </c>
      <c r="H26" s="180">
        <v>0</v>
      </c>
      <c r="I26" s="180">
        <v>44</v>
      </c>
      <c r="J26" s="180">
        <v>1</v>
      </c>
      <c r="K26" s="180">
        <v>1</v>
      </c>
      <c r="L26" s="180">
        <v>2</v>
      </c>
      <c r="M26" s="181">
        <v>11</v>
      </c>
      <c r="N26" s="181">
        <v>112</v>
      </c>
    </row>
    <row r="27" spans="2:14">
      <c r="B27" s="182" t="s">
        <v>312</v>
      </c>
      <c r="C27" s="183">
        <v>4</v>
      </c>
      <c r="D27" s="183">
        <v>1</v>
      </c>
      <c r="E27" s="183">
        <v>14</v>
      </c>
      <c r="F27" s="183">
        <v>33</v>
      </c>
      <c r="G27" s="183">
        <v>2</v>
      </c>
      <c r="H27" s="183">
        <v>6</v>
      </c>
      <c r="I27" s="183">
        <v>5</v>
      </c>
      <c r="J27" s="183">
        <v>0</v>
      </c>
      <c r="K27" s="183">
        <v>12</v>
      </c>
      <c r="L27" s="183">
        <v>5</v>
      </c>
      <c r="M27" s="184">
        <v>19</v>
      </c>
      <c r="N27" s="183">
        <v>101</v>
      </c>
    </row>
    <row r="28" spans="2:14"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</row>
    <row r="29" spans="2:14">
      <c r="N29" s="188"/>
    </row>
  </sheetData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showGridLines="0" workbookViewId="0">
      <selection activeCell="B5" sqref="B5"/>
    </sheetView>
  </sheetViews>
  <sheetFormatPr defaultRowHeight="12.75"/>
  <cols>
    <col min="1" max="1" width="9.140625" style="190"/>
    <col min="2" max="3" width="15.5703125" style="190" bestFit="1" customWidth="1"/>
    <col min="4" max="8" width="9.140625" style="190"/>
    <col min="9" max="10" width="7.5703125" style="190" bestFit="1" customWidth="1"/>
    <col min="11" max="16384" width="9.140625" style="190"/>
  </cols>
  <sheetData>
    <row r="1" spans="1:22" ht="15">
      <c r="A1" s="301" t="s">
        <v>361</v>
      </c>
    </row>
    <row r="2" spans="1:22">
      <c r="A2" s="190" t="s">
        <v>362</v>
      </c>
    </row>
    <row r="3" spans="1:22">
      <c r="A3" s="190" t="s">
        <v>345</v>
      </c>
    </row>
    <row r="4" spans="1:22">
      <c r="B4" s="189"/>
    </row>
    <row r="6" spans="1:22">
      <c r="B6" s="191" t="s">
        <v>313</v>
      </c>
      <c r="C6" s="191" t="s">
        <v>148</v>
      </c>
      <c r="D6" s="192"/>
      <c r="E6" s="192"/>
      <c r="F6" s="193" t="s">
        <v>314</v>
      </c>
      <c r="G6" s="192"/>
      <c r="H6" s="192"/>
      <c r="I6" s="193" t="s">
        <v>324</v>
      </c>
      <c r="J6" s="193" t="s">
        <v>139</v>
      </c>
    </row>
    <row r="7" spans="1:22">
      <c r="B7" s="191" t="s">
        <v>315</v>
      </c>
      <c r="C7" s="191" t="s">
        <v>316</v>
      </c>
      <c r="D7" s="192"/>
      <c r="E7" s="192"/>
      <c r="F7" s="194"/>
      <c r="G7" s="192"/>
      <c r="H7" s="192"/>
      <c r="I7" s="193" t="s">
        <v>141</v>
      </c>
      <c r="J7" s="193" t="s">
        <v>142</v>
      </c>
    </row>
    <row r="8" spans="1:22">
      <c r="B8" s="195" t="s">
        <v>317</v>
      </c>
      <c r="C8" s="195" t="s">
        <v>318</v>
      </c>
      <c r="D8" s="196">
        <v>2010</v>
      </c>
      <c r="E8" s="196">
        <v>2011</v>
      </c>
      <c r="F8" s="196">
        <v>2012</v>
      </c>
      <c r="G8" s="196">
        <v>2013</v>
      </c>
      <c r="H8" s="196">
        <v>2014</v>
      </c>
      <c r="I8" s="197" t="s">
        <v>143</v>
      </c>
      <c r="J8" s="197" t="s">
        <v>144</v>
      </c>
    </row>
    <row r="9" spans="1:22">
      <c r="B9" s="198" t="s">
        <v>132</v>
      </c>
      <c r="C9" s="199" t="s">
        <v>132</v>
      </c>
      <c r="D9" s="181">
        <v>1703</v>
      </c>
      <c r="E9" s="181">
        <v>1636</v>
      </c>
      <c r="F9" s="181">
        <v>1544</v>
      </c>
      <c r="G9" s="181">
        <v>1473</v>
      </c>
      <c r="H9" s="181">
        <v>1602</v>
      </c>
      <c r="I9" s="207">
        <v>57.917570498915403</v>
      </c>
      <c r="J9" s="207">
        <v>8.7576374745417453</v>
      </c>
      <c r="R9" s="200"/>
      <c r="S9" s="200"/>
      <c r="T9" s="200"/>
      <c r="U9" s="200"/>
      <c r="V9" s="200"/>
    </row>
    <row r="10" spans="1:22">
      <c r="B10" s="198"/>
      <c r="C10" s="198" t="s">
        <v>151</v>
      </c>
      <c r="D10" s="181">
        <v>402</v>
      </c>
      <c r="E10" s="181">
        <v>381</v>
      </c>
      <c r="F10" s="181">
        <v>387</v>
      </c>
      <c r="G10" s="181">
        <v>444</v>
      </c>
      <c r="H10" s="181">
        <v>462</v>
      </c>
      <c r="I10" s="207">
        <v>16.702819956616054</v>
      </c>
      <c r="J10" s="207">
        <v>4.0540540540540571</v>
      </c>
      <c r="R10" s="200"/>
      <c r="S10" s="200"/>
      <c r="T10" s="200"/>
      <c r="U10" s="200"/>
      <c r="V10" s="200"/>
    </row>
    <row r="11" spans="1:22">
      <c r="B11" s="198"/>
      <c r="C11" s="201" t="s">
        <v>167</v>
      </c>
      <c r="D11" s="184">
        <v>270</v>
      </c>
      <c r="E11" s="184">
        <v>283</v>
      </c>
      <c r="F11" s="184">
        <v>253</v>
      </c>
      <c r="G11" s="184">
        <v>261</v>
      </c>
      <c r="H11" s="184">
        <v>250</v>
      </c>
      <c r="I11" s="208">
        <v>9.0383224873463472</v>
      </c>
      <c r="J11" s="208">
        <v>-4.2145593869731819</v>
      </c>
      <c r="R11" s="200"/>
      <c r="S11" s="200"/>
      <c r="T11" s="200"/>
      <c r="U11" s="200"/>
      <c r="V11" s="200"/>
    </row>
    <row r="12" spans="1:22">
      <c r="B12" s="201"/>
      <c r="C12" s="201" t="s">
        <v>296</v>
      </c>
      <c r="D12" s="184">
        <v>3423</v>
      </c>
      <c r="E12" s="184">
        <v>3140</v>
      </c>
      <c r="F12" s="184">
        <v>2832</v>
      </c>
      <c r="G12" s="184">
        <v>2699</v>
      </c>
      <c r="H12" s="184">
        <v>2766</v>
      </c>
      <c r="I12" s="208">
        <v>1.2895104895104896</v>
      </c>
      <c r="J12" s="208">
        <v>2.4824008892182281</v>
      </c>
      <c r="L12" s="203"/>
      <c r="M12" s="204"/>
      <c r="R12" s="200"/>
      <c r="S12" s="200"/>
      <c r="T12" s="200"/>
      <c r="U12" s="200"/>
      <c r="V12" s="200"/>
    </row>
    <row r="13" spans="1:22">
      <c r="B13" s="205" t="s">
        <v>159</v>
      </c>
      <c r="C13" s="205" t="s">
        <v>111</v>
      </c>
      <c r="D13" s="206">
        <v>60</v>
      </c>
      <c r="E13" s="206">
        <v>82</v>
      </c>
      <c r="F13" s="206">
        <v>91</v>
      </c>
      <c r="G13" s="206">
        <v>121</v>
      </c>
      <c r="H13" s="206">
        <v>99</v>
      </c>
      <c r="I13" s="207">
        <v>46.698113207547173</v>
      </c>
      <c r="J13" s="207">
        <v>-18.181818181818176</v>
      </c>
      <c r="L13" s="203"/>
      <c r="M13" s="204"/>
      <c r="R13" s="200"/>
      <c r="S13" s="200"/>
      <c r="T13" s="200"/>
      <c r="U13" s="200"/>
      <c r="V13" s="200"/>
    </row>
    <row r="14" spans="1:22">
      <c r="B14" s="205"/>
      <c r="C14" s="199" t="s">
        <v>155</v>
      </c>
      <c r="D14" s="206">
        <v>9</v>
      </c>
      <c r="E14" s="206">
        <v>8</v>
      </c>
      <c r="F14" s="206">
        <v>10</v>
      </c>
      <c r="G14" s="206">
        <v>25</v>
      </c>
      <c r="H14" s="206">
        <v>30</v>
      </c>
      <c r="I14" s="207">
        <v>14.150943396226415</v>
      </c>
      <c r="J14" s="207">
        <v>19.999999999999996</v>
      </c>
      <c r="L14" s="203"/>
      <c r="M14" s="204"/>
      <c r="R14" s="200"/>
      <c r="S14" s="200"/>
      <c r="T14" s="200"/>
      <c r="U14" s="200"/>
      <c r="V14" s="200"/>
    </row>
    <row r="15" spans="1:22">
      <c r="B15" s="205"/>
      <c r="C15" s="201" t="s">
        <v>34</v>
      </c>
      <c r="D15" s="184">
        <v>139</v>
      </c>
      <c r="E15" s="184">
        <v>39</v>
      </c>
      <c r="F15" s="184">
        <v>18</v>
      </c>
      <c r="G15" s="184">
        <v>19</v>
      </c>
      <c r="H15" s="184">
        <v>25</v>
      </c>
      <c r="I15" s="208">
        <v>11.79245283018868</v>
      </c>
      <c r="J15" s="208">
        <v>31.578947368421062</v>
      </c>
      <c r="L15" s="203"/>
      <c r="M15" s="204"/>
      <c r="R15" s="200"/>
      <c r="S15" s="200"/>
      <c r="T15" s="200"/>
      <c r="U15" s="200"/>
      <c r="V15" s="200"/>
    </row>
    <row r="16" spans="1:22" s="209" customFormat="1">
      <c r="B16" s="202"/>
      <c r="C16" s="201" t="s">
        <v>296</v>
      </c>
      <c r="D16" s="184">
        <v>409</v>
      </c>
      <c r="E16" s="184">
        <v>251</v>
      </c>
      <c r="F16" s="184">
        <v>178</v>
      </c>
      <c r="G16" s="184">
        <v>233</v>
      </c>
      <c r="H16" s="184">
        <v>212</v>
      </c>
      <c r="I16" s="208">
        <v>9.8834498834498824E-2</v>
      </c>
      <c r="J16" s="208">
        <v>-9.0128755364806921</v>
      </c>
      <c r="L16" s="203"/>
      <c r="M16" s="204"/>
      <c r="R16" s="210"/>
      <c r="S16" s="210"/>
      <c r="T16" s="210"/>
      <c r="U16" s="210"/>
      <c r="V16" s="210"/>
    </row>
    <row r="17" spans="2:22">
      <c r="B17" s="205" t="s">
        <v>125</v>
      </c>
      <c r="C17" s="199" t="s">
        <v>125</v>
      </c>
      <c r="D17" s="206">
        <v>307</v>
      </c>
      <c r="E17" s="206">
        <v>432</v>
      </c>
      <c r="F17" s="206">
        <v>425</v>
      </c>
      <c r="G17" s="206">
        <v>497</v>
      </c>
      <c r="H17" s="206">
        <v>453</v>
      </c>
      <c r="I17" s="207">
        <v>99.342105263157904</v>
      </c>
      <c r="J17" s="207">
        <v>-8.8531187122736448</v>
      </c>
      <c r="L17" s="203"/>
      <c r="M17" s="204"/>
      <c r="R17" s="200"/>
      <c r="S17" s="200"/>
      <c r="T17" s="200"/>
      <c r="U17" s="200"/>
      <c r="V17" s="200"/>
    </row>
    <row r="18" spans="2:22">
      <c r="B18" s="205"/>
      <c r="C18" s="211" t="s">
        <v>163</v>
      </c>
      <c r="D18" s="184"/>
      <c r="E18" s="184"/>
      <c r="F18" s="184"/>
      <c r="G18" s="184">
        <v>5</v>
      </c>
      <c r="H18" s="184">
        <v>3</v>
      </c>
      <c r="I18" s="208">
        <v>0.6578947368421052</v>
      </c>
      <c r="J18" s="208">
        <v>-40</v>
      </c>
      <c r="L18" s="203"/>
      <c r="M18" s="204"/>
      <c r="R18" s="200"/>
      <c r="S18" s="200"/>
      <c r="T18" s="200"/>
      <c r="U18" s="200"/>
      <c r="V18" s="200"/>
    </row>
    <row r="19" spans="2:22">
      <c r="B19" s="201"/>
      <c r="C19" s="201" t="s">
        <v>296</v>
      </c>
      <c r="D19" s="184">
        <v>310</v>
      </c>
      <c r="E19" s="184">
        <v>435</v>
      </c>
      <c r="F19" s="184">
        <v>429</v>
      </c>
      <c r="G19" s="184">
        <v>509</v>
      </c>
      <c r="H19" s="184">
        <v>456</v>
      </c>
      <c r="I19" s="208">
        <v>0.21258741258741259</v>
      </c>
      <c r="J19" s="208">
        <v>-10.412573673870329</v>
      </c>
      <c r="L19" s="203"/>
      <c r="M19" s="204"/>
      <c r="R19" s="200"/>
      <c r="S19" s="200"/>
      <c r="T19" s="200"/>
      <c r="U19" s="200"/>
      <c r="V19" s="200"/>
    </row>
    <row r="20" spans="2:22">
      <c r="B20" s="205" t="s">
        <v>166</v>
      </c>
      <c r="C20" s="198" t="s">
        <v>166</v>
      </c>
      <c r="D20" s="181">
        <v>2096</v>
      </c>
      <c r="E20" s="181">
        <v>2301</v>
      </c>
      <c r="F20" s="181">
        <v>2179</v>
      </c>
      <c r="G20" s="181">
        <v>2228</v>
      </c>
      <c r="H20" s="181">
        <v>2348</v>
      </c>
      <c r="I20" s="212">
        <v>93.359840954274347</v>
      </c>
      <c r="J20" s="212">
        <v>5.3859964093357249</v>
      </c>
      <c r="L20" s="203"/>
      <c r="M20" s="204"/>
      <c r="R20" s="200"/>
      <c r="S20" s="200"/>
      <c r="T20" s="200"/>
      <c r="U20" s="200"/>
      <c r="V20" s="200"/>
    </row>
    <row r="21" spans="2:22">
      <c r="B21" s="198"/>
      <c r="C21" s="198" t="s">
        <v>21</v>
      </c>
      <c r="D21" s="181">
        <v>37</v>
      </c>
      <c r="E21" s="181">
        <v>21</v>
      </c>
      <c r="F21" s="181">
        <v>80</v>
      </c>
      <c r="G21" s="181">
        <v>60</v>
      </c>
      <c r="H21" s="181">
        <v>53</v>
      </c>
      <c r="I21" s="212">
        <v>2.107355864811133</v>
      </c>
      <c r="J21" s="212">
        <v>-11.66666666666667</v>
      </c>
      <c r="L21" s="203"/>
      <c r="M21" s="204"/>
      <c r="R21" s="200"/>
      <c r="S21" s="200"/>
      <c r="T21" s="200"/>
      <c r="U21" s="200"/>
      <c r="V21" s="200"/>
    </row>
    <row r="22" spans="2:22">
      <c r="B22" s="198"/>
      <c r="C22" s="211" t="s">
        <v>122</v>
      </c>
      <c r="D22" s="184">
        <v>4</v>
      </c>
      <c r="E22" s="184">
        <v>11</v>
      </c>
      <c r="F22" s="184">
        <v>6</v>
      </c>
      <c r="G22" s="184">
        <v>4</v>
      </c>
      <c r="H22" s="184">
        <v>45</v>
      </c>
      <c r="I22" s="208">
        <v>1.7892644135188867</v>
      </c>
      <c r="J22" s="208">
        <v>1025</v>
      </c>
      <c r="L22" s="203"/>
      <c r="M22" s="204"/>
      <c r="R22" s="200"/>
      <c r="S22" s="200"/>
      <c r="T22" s="200"/>
      <c r="U22" s="200"/>
      <c r="V22" s="200"/>
    </row>
    <row r="23" spans="2:22">
      <c r="B23" s="201"/>
      <c r="C23" s="201" t="s">
        <v>296</v>
      </c>
      <c r="D23" s="184">
        <v>2208</v>
      </c>
      <c r="E23" s="184">
        <v>2396</v>
      </c>
      <c r="F23" s="184">
        <v>2339</v>
      </c>
      <c r="G23" s="184">
        <v>2324</v>
      </c>
      <c r="H23" s="184">
        <v>2515</v>
      </c>
      <c r="I23" s="208">
        <v>1.1724941724941726</v>
      </c>
      <c r="J23" s="208">
        <v>8.2185886402753816</v>
      </c>
      <c r="L23" s="203"/>
      <c r="M23" s="204"/>
      <c r="R23" s="200"/>
      <c r="S23" s="200"/>
      <c r="T23" s="200"/>
      <c r="U23" s="200"/>
      <c r="V23" s="200"/>
    </row>
    <row r="24" spans="2:22">
      <c r="B24" s="198" t="s">
        <v>162</v>
      </c>
      <c r="C24" s="198" t="s">
        <v>162</v>
      </c>
      <c r="D24" s="181"/>
      <c r="E24" s="181"/>
      <c r="F24" s="181"/>
      <c r="G24" s="181"/>
      <c r="H24" s="181">
        <v>35</v>
      </c>
      <c r="I24" s="212" t="s">
        <v>169</v>
      </c>
      <c r="J24" s="212" t="s">
        <v>169</v>
      </c>
      <c r="L24" s="203"/>
      <c r="M24" s="204"/>
      <c r="R24" s="200"/>
      <c r="S24" s="200"/>
      <c r="T24" s="200"/>
      <c r="U24" s="200"/>
      <c r="V24" s="200"/>
    </row>
    <row r="25" spans="2:22">
      <c r="B25" s="198"/>
      <c r="C25" s="198" t="s">
        <v>319</v>
      </c>
      <c r="D25" s="181"/>
      <c r="E25" s="181"/>
      <c r="F25" s="181"/>
      <c r="G25" s="181"/>
      <c r="H25" s="181">
        <v>2</v>
      </c>
      <c r="I25" s="212" t="s">
        <v>169</v>
      </c>
      <c r="J25" s="212" t="s">
        <v>169</v>
      </c>
      <c r="L25" s="203"/>
      <c r="M25" s="204"/>
      <c r="R25" s="200"/>
      <c r="S25" s="200"/>
      <c r="T25" s="200"/>
      <c r="U25" s="200"/>
      <c r="V25" s="200"/>
    </row>
    <row r="26" spans="2:22">
      <c r="B26" s="198"/>
      <c r="C26" s="211" t="s">
        <v>160</v>
      </c>
      <c r="D26" s="184"/>
      <c r="E26" s="184"/>
      <c r="F26" s="184"/>
      <c r="G26" s="184"/>
      <c r="H26" s="184">
        <v>1</v>
      </c>
      <c r="I26" s="208" t="s">
        <v>169</v>
      </c>
      <c r="J26" s="208" t="s">
        <v>169</v>
      </c>
      <c r="L26" s="203"/>
      <c r="M26" s="204"/>
      <c r="R26" s="200"/>
      <c r="S26" s="200"/>
      <c r="T26" s="200"/>
      <c r="U26" s="200"/>
      <c r="V26" s="200"/>
    </row>
    <row r="27" spans="2:22">
      <c r="B27" s="201"/>
      <c r="C27" s="201" t="s">
        <v>296</v>
      </c>
      <c r="D27" s="184"/>
      <c r="E27" s="184"/>
      <c r="F27" s="184"/>
      <c r="G27" s="184"/>
      <c r="H27" s="184">
        <v>38</v>
      </c>
      <c r="I27" s="208">
        <v>1.7715617715617717E-2</v>
      </c>
      <c r="J27" s="208" t="s">
        <v>169</v>
      </c>
      <c r="L27" s="203"/>
      <c r="M27" s="204"/>
      <c r="R27" s="200"/>
      <c r="S27" s="200"/>
      <c r="T27" s="200"/>
      <c r="U27" s="200"/>
      <c r="V27" s="200"/>
    </row>
    <row r="28" spans="2:22">
      <c r="B28" s="198" t="s">
        <v>16</v>
      </c>
      <c r="C28" s="198" t="s">
        <v>16</v>
      </c>
      <c r="D28" s="181">
        <v>12118</v>
      </c>
      <c r="E28" s="181">
        <v>16207</v>
      </c>
      <c r="F28" s="181">
        <v>18273</v>
      </c>
      <c r="G28" s="181">
        <v>21126</v>
      </c>
      <c r="H28" s="181">
        <v>25188</v>
      </c>
      <c r="I28" s="212">
        <v>90.895312330843353</v>
      </c>
      <c r="J28" s="212">
        <v>19.22749218971882</v>
      </c>
      <c r="L28" s="203"/>
      <c r="M28" s="204"/>
      <c r="R28" s="200"/>
      <c r="S28" s="200"/>
      <c r="T28" s="200"/>
      <c r="U28" s="200"/>
      <c r="V28" s="200"/>
    </row>
    <row r="29" spans="2:22">
      <c r="B29" s="198"/>
      <c r="C29" s="198" t="s">
        <v>21</v>
      </c>
      <c r="D29" s="181">
        <v>293</v>
      </c>
      <c r="E29" s="181">
        <v>583</v>
      </c>
      <c r="F29" s="181">
        <v>1023</v>
      </c>
      <c r="G29" s="181">
        <v>1101</v>
      </c>
      <c r="H29" s="181">
        <v>1261</v>
      </c>
      <c r="I29" s="212">
        <v>4.5505394969506696</v>
      </c>
      <c r="J29" s="212">
        <v>14.532243415077195</v>
      </c>
      <c r="L29" s="203"/>
      <c r="M29" s="204"/>
      <c r="R29" s="200"/>
      <c r="S29" s="200"/>
      <c r="T29" s="200"/>
      <c r="U29" s="200"/>
      <c r="V29" s="200"/>
    </row>
    <row r="30" spans="2:22">
      <c r="B30" s="198"/>
      <c r="C30" s="211" t="s">
        <v>9</v>
      </c>
      <c r="D30" s="184">
        <v>96</v>
      </c>
      <c r="E30" s="184">
        <v>145</v>
      </c>
      <c r="F30" s="184">
        <v>103</v>
      </c>
      <c r="G30" s="184">
        <v>137</v>
      </c>
      <c r="H30" s="184">
        <v>187</v>
      </c>
      <c r="I30" s="208">
        <v>0.67482227274367579</v>
      </c>
      <c r="J30" s="208">
        <v>36.496350364963504</v>
      </c>
      <c r="L30" s="203"/>
      <c r="M30" s="204"/>
      <c r="R30" s="200"/>
      <c r="S30" s="200"/>
      <c r="T30" s="200"/>
      <c r="U30" s="200"/>
      <c r="V30" s="200"/>
    </row>
    <row r="31" spans="2:22">
      <c r="B31" s="201"/>
      <c r="C31" s="201" t="s">
        <v>296</v>
      </c>
      <c r="D31" s="184">
        <v>13271</v>
      </c>
      <c r="E31" s="184">
        <v>18017</v>
      </c>
      <c r="F31" s="184">
        <v>20720</v>
      </c>
      <c r="G31" s="184">
        <v>23706</v>
      </c>
      <c r="H31" s="184">
        <v>27711</v>
      </c>
      <c r="I31" s="208">
        <v>12.918881118881117</v>
      </c>
      <c r="J31" s="208">
        <v>16.894457099468486</v>
      </c>
      <c r="L31" s="203"/>
      <c r="M31" s="204"/>
      <c r="R31" s="200"/>
      <c r="S31" s="200"/>
      <c r="T31" s="200"/>
      <c r="U31" s="200"/>
      <c r="V31" s="200"/>
    </row>
    <row r="32" spans="2:22">
      <c r="B32" s="205" t="s">
        <v>145</v>
      </c>
      <c r="C32" s="213" t="s">
        <v>145</v>
      </c>
      <c r="D32" s="177"/>
      <c r="E32" s="177"/>
      <c r="F32" s="177"/>
      <c r="G32" s="177">
        <v>14</v>
      </c>
      <c r="H32" s="177">
        <v>14</v>
      </c>
      <c r="I32" s="225">
        <v>93.333333333333329</v>
      </c>
      <c r="J32" s="225">
        <v>0</v>
      </c>
      <c r="L32" s="203"/>
      <c r="M32" s="204"/>
      <c r="R32" s="200"/>
      <c r="S32" s="200"/>
      <c r="T32" s="200"/>
      <c r="U32" s="200"/>
      <c r="V32" s="200"/>
    </row>
    <row r="33" spans="2:22">
      <c r="C33" s="201" t="s">
        <v>153</v>
      </c>
      <c r="D33" s="184"/>
      <c r="E33" s="184"/>
      <c r="F33" s="184"/>
      <c r="G33" s="184"/>
      <c r="H33" s="184">
        <v>1</v>
      </c>
      <c r="I33" s="208">
        <v>6.666666666666667</v>
      </c>
      <c r="J33" s="208" t="s">
        <v>169</v>
      </c>
      <c r="L33" s="203"/>
      <c r="M33" s="204"/>
      <c r="R33" s="200"/>
      <c r="S33" s="200"/>
      <c r="T33" s="200"/>
      <c r="U33" s="200"/>
      <c r="V33" s="200"/>
    </row>
    <row r="34" spans="2:22">
      <c r="B34" s="201"/>
      <c r="C34" s="201" t="s">
        <v>296</v>
      </c>
      <c r="D34" s="184"/>
      <c r="E34" s="184"/>
      <c r="F34" s="184"/>
      <c r="G34" s="184">
        <v>14</v>
      </c>
      <c r="H34" s="184">
        <v>15</v>
      </c>
      <c r="I34" s="208">
        <v>6.993006993006993E-3</v>
      </c>
      <c r="J34" s="208">
        <v>7.1428571428571397</v>
      </c>
      <c r="L34" s="203"/>
      <c r="M34" s="204"/>
      <c r="R34" s="200"/>
      <c r="S34" s="200"/>
      <c r="T34" s="200"/>
      <c r="U34" s="200"/>
      <c r="V34" s="200"/>
    </row>
    <row r="35" spans="2:22">
      <c r="B35" s="205" t="s">
        <v>305</v>
      </c>
      <c r="C35" s="205" t="s">
        <v>21</v>
      </c>
      <c r="D35" s="206">
        <v>16980</v>
      </c>
      <c r="E35" s="206">
        <v>17593</v>
      </c>
      <c r="F35" s="206">
        <v>18661</v>
      </c>
      <c r="G35" s="206">
        <v>20996</v>
      </c>
      <c r="H35" s="206">
        <v>21756</v>
      </c>
      <c r="I35" s="207">
        <v>27.291886195995787</v>
      </c>
      <c r="J35" s="207">
        <v>3.6197370927795847</v>
      </c>
      <c r="L35" s="203"/>
      <c r="M35" s="204"/>
      <c r="R35" s="200"/>
      <c r="S35" s="200"/>
      <c r="T35" s="200"/>
      <c r="U35" s="200"/>
      <c r="V35" s="200"/>
    </row>
    <row r="36" spans="2:22">
      <c r="B36" s="205"/>
      <c r="C36" s="199" t="s">
        <v>11</v>
      </c>
      <c r="D36" s="206">
        <v>17416</v>
      </c>
      <c r="E36" s="206">
        <v>18524</v>
      </c>
      <c r="F36" s="206">
        <v>18423</v>
      </c>
      <c r="G36" s="206">
        <v>17616</v>
      </c>
      <c r="H36" s="206">
        <v>17653</v>
      </c>
      <c r="I36" s="212">
        <v>22.144864268151938</v>
      </c>
      <c r="J36" s="212">
        <v>0.21003633060854288</v>
      </c>
      <c r="L36" s="203"/>
      <c r="M36" s="204"/>
      <c r="R36" s="200"/>
      <c r="S36" s="200"/>
      <c r="T36" s="200"/>
      <c r="U36" s="200"/>
      <c r="V36" s="200"/>
    </row>
    <row r="37" spans="2:22">
      <c r="B37" s="205"/>
      <c r="C37" s="201" t="s">
        <v>55</v>
      </c>
      <c r="D37" s="184">
        <v>7039</v>
      </c>
      <c r="E37" s="184">
        <v>7194</v>
      </c>
      <c r="F37" s="184">
        <v>7528</v>
      </c>
      <c r="G37" s="184">
        <v>7681</v>
      </c>
      <c r="H37" s="184">
        <v>8112</v>
      </c>
      <c r="I37" s="208">
        <v>10.176125244618394</v>
      </c>
      <c r="J37" s="208">
        <v>5.6112485353469577</v>
      </c>
      <c r="L37" s="203"/>
      <c r="M37" s="204"/>
      <c r="R37" s="200"/>
      <c r="S37" s="200"/>
      <c r="T37" s="200"/>
      <c r="U37" s="200"/>
      <c r="V37" s="200"/>
    </row>
    <row r="38" spans="2:22">
      <c r="B38" s="201"/>
      <c r="C38" s="201" t="s">
        <v>296</v>
      </c>
      <c r="D38" s="184">
        <v>68937</v>
      </c>
      <c r="E38" s="184">
        <v>71633</v>
      </c>
      <c r="F38" s="184">
        <v>75147</v>
      </c>
      <c r="G38" s="184">
        <v>77412</v>
      </c>
      <c r="H38" s="184">
        <v>79716</v>
      </c>
      <c r="I38" s="208">
        <v>37.163636363636364</v>
      </c>
      <c r="J38" s="208">
        <v>2.9762827468609476</v>
      </c>
      <c r="L38" s="203"/>
      <c r="M38" s="204"/>
      <c r="R38" s="200"/>
      <c r="S38" s="200"/>
      <c r="T38" s="200"/>
      <c r="U38" s="200"/>
      <c r="V38" s="200"/>
    </row>
    <row r="39" spans="2:22">
      <c r="B39" s="205" t="s">
        <v>30</v>
      </c>
      <c r="C39" s="199" t="s">
        <v>30</v>
      </c>
      <c r="D39" s="206">
        <v>905</v>
      </c>
      <c r="E39" s="206">
        <v>914</v>
      </c>
      <c r="F39" s="206">
        <v>969</v>
      </c>
      <c r="G39" s="206">
        <v>792</v>
      </c>
      <c r="H39" s="206">
        <v>591</v>
      </c>
      <c r="I39" s="207">
        <v>99.831081081081081</v>
      </c>
      <c r="J39" s="207">
        <v>-25.378787878787879</v>
      </c>
      <c r="L39" s="203"/>
      <c r="M39" s="204"/>
      <c r="R39" s="200"/>
      <c r="S39" s="200"/>
      <c r="T39" s="200"/>
      <c r="U39" s="200"/>
      <c r="V39" s="200"/>
    </row>
    <row r="40" spans="2:22">
      <c r="B40" s="205"/>
      <c r="C40" s="201" t="s">
        <v>16</v>
      </c>
      <c r="D40" s="184"/>
      <c r="E40" s="184"/>
      <c r="F40" s="184"/>
      <c r="G40" s="184"/>
      <c r="H40" s="184">
        <v>1</v>
      </c>
      <c r="I40" s="208">
        <v>0.16891891891891891</v>
      </c>
      <c r="J40" s="208" t="s">
        <v>169</v>
      </c>
      <c r="L40" s="203"/>
      <c r="M40" s="204"/>
      <c r="R40" s="200"/>
      <c r="S40" s="200"/>
      <c r="T40" s="200"/>
      <c r="U40" s="200"/>
      <c r="V40" s="200"/>
    </row>
    <row r="41" spans="2:22">
      <c r="B41" s="201"/>
      <c r="C41" s="201" t="s">
        <v>296</v>
      </c>
      <c r="D41" s="184">
        <v>921</v>
      </c>
      <c r="E41" s="184">
        <v>928</v>
      </c>
      <c r="F41" s="184">
        <v>977</v>
      </c>
      <c r="G41" s="184">
        <v>795</v>
      </c>
      <c r="H41" s="184">
        <v>592</v>
      </c>
      <c r="I41" s="208">
        <v>0.275990675990676</v>
      </c>
      <c r="J41" s="208">
        <v>-25.534591194968559</v>
      </c>
      <c r="L41" s="203"/>
      <c r="M41" s="204"/>
      <c r="R41" s="200"/>
      <c r="S41" s="200"/>
      <c r="T41" s="200"/>
      <c r="U41" s="200"/>
      <c r="V41" s="200"/>
    </row>
    <row r="42" spans="2:22" s="214" customFormat="1">
      <c r="B42" s="205" t="s">
        <v>150</v>
      </c>
      <c r="C42" s="198" t="s">
        <v>150</v>
      </c>
      <c r="D42" s="181"/>
      <c r="E42" s="181"/>
      <c r="F42" s="181"/>
      <c r="G42" s="181">
        <v>108</v>
      </c>
      <c r="H42" s="181">
        <v>484</v>
      </c>
      <c r="I42" s="212">
        <v>95.652173913043484</v>
      </c>
      <c r="J42" s="212">
        <v>348.14814814814821</v>
      </c>
      <c r="L42" s="203"/>
      <c r="M42" s="204"/>
      <c r="R42" s="215"/>
      <c r="S42" s="215"/>
      <c r="T42" s="215"/>
      <c r="U42" s="215"/>
      <c r="V42" s="215"/>
    </row>
    <row r="43" spans="2:22" s="214" customFormat="1">
      <c r="B43" s="198"/>
      <c r="C43" s="198" t="s">
        <v>320</v>
      </c>
      <c r="D43" s="181"/>
      <c r="E43" s="181"/>
      <c r="F43" s="181"/>
      <c r="G43" s="181"/>
      <c r="H43" s="181">
        <v>12</v>
      </c>
      <c r="I43" s="212">
        <v>2.3715415019762842</v>
      </c>
      <c r="J43" s="212" t="s">
        <v>169</v>
      </c>
      <c r="L43" s="203"/>
      <c r="M43" s="204"/>
      <c r="R43" s="215"/>
      <c r="S43" s="215"/>
      <c r="T43" s="215"/>
      <c r="U43" s="215"/>
      <c r="V43" s="215"/>
    </row>
    <row r="44" spans="2:22">
      <c r="C44" s="211" t="s">
        <v>21</v>
      </c>
      <c r="D44" s="184"/>
      <c r="E44" s="184"/>
      <c r="F44" s="184"/>
      <c r="G44" s="184"/>
      <c r="H44" s="184">
        <v>5</v>
      </c>
      <c r="I44" s="208">
        <v>0.98814229249011865</v>
      </c>
      <c r="J44" s="208" t="s">
        <v>169</v>
      </c>
      <c r="L44" s="203"/>
      <c r="M44" s="204"/>
      <c r="R44" s="200"/>
      <c r="S44" s="200"/>
      <c r="T44" s="200"/>
      <c r="U44" s="200"/>
      <c r="V44" s="200"/>
    </row>
    <row r="45" spans="2:22">
      <c r="B45" s="202"/>
      <c r="C45" s="201" t="s">
        <v>296</v>
      </c>
      <c r="D45" s="184"/>
      <c r="E45" s="184"/>
      <c r="F45" s="184"/>
      <c r="G45" s="184">
        <v>108</v>
      </c>
      <c r="H45" s="184">
        <v>506</v>
      </c>
      <c r="I45" s="208">
        <v>0.23589743589743592</v>
      </c>
      <c r="J45" s="208">
        <v>368.51851851851853</v>
      </c>
      <c r="L45" s="203"/>
      <c r="M45" s="204"/>
      <c r="R45" s="200"/>
      <c r="S45" s="200"/>
      <c r="T45" s="200"/>
      <c r="U45" s="200"/>
      <c r="V45" s="200"/>
    </row>
    <row r="46" spans="2:22">
      <c r="B46" s="205" t="s">
        <v>149</v>
      </c>
      <c r="C46" s="205" t="s">
        <v>149</v>
      </c>
      <c r="D46" s="206"/>
      <c r="E46" s="206"/>
      <c r="F46" s="206">
        <v>332</v>
      </c>
      <c r="G46" s="206">
        <v>815</v>
      </c>
      <c r="H46" s="206">
        <v>811</v>
      </c>
      <c r="I46" s="212">
        <v>92.579908675799089</v>
      </c>
      <c r="J46" s="212">
        <v>-0.49079754601226711</v>
      </c>
      <c r="L46" s="203"/>
      <c r="M46" s="204"/>
      <c r="R46" s="200"/>
      <c r="S46" s="200"/>
      <c r="T46" s="200"/>
      <c r="U46" s="200"/>
      <c r="V46" s="200"/>
    </row>
    <row r="47" spans="2:22">
      <c r="B47" s="205"/>
      <c r="C47" s="205" t="s">
        <v>21</v>
      </c>
      <c r="D47" s="206"/>
      <c r="E47" s="206"/>
      <c r="F47" s="206">
        <v>11</v>
      </c>
      <c r="G47" s="206">
        <v>21</v>
      </c>
      <c r="H47" s="206">
        <v>37</v>
      </c>
      <c r="I47" s="212">
        <v>4.2237442922374431</v>
      </c>
      <c r="J47" s="212">
        <v>76.19047619047619</v>
      </c>
      <c r="L47" s="203"/>
      <c r="M47" s="204"/>
      <c r="R47" s="200"/>
      <c r="S47" s="200"/>
      <c r="T47" s="200"/>
      <c r="U47" s="200"/>
      <c r="V47" s="200"/>
    </row>
    <row r="48" spans="2:22">
      <c r="B48" s="205"/>
      <c r="C48" s="201" t="s">
        <v>321</v>
      </c>
      <c r="D48" s="184"/>
      <c r="E48" s="184"/>
      <c r="F48" s="184">
        <v>1</v>
      </c>
      <c r="G48" s="184"/>
      <c r="H48" s="184">
        <v>4</v>
      </c>
      <c r="I48" s="208">
        <v>0.45662100456621002</v>
      </c>
      <c r="J48" s="208" t="s">
        <v>169</v>
      </c>
      <c r="L48" s="203"/>
      <c r="M48" s="204"/>
      <c r="R48" s="200"/>
      <c r="S48" s="200"/>
      <c r="T48" s="200"/>
      <c r="U48" s="200"/>
      <c r="V48" s="200"/>
    </row>
    <row r="49" spans="2:22">
      <c r="B49" s="201"/>
      <c r="C49" s="201" t="s">
        <v>296</v>
      </c>
      <c r="D49" s="184"/>
      <c r="E49" s="184"/>
      <c r="F49" s="184">
        <v>358</v>
      </c>
      <c r="G49" s="184">
        <v>854</v>
      </c>
      <c r="H49" s="184">
        <v>876</v>
      </c>
      <c r="I49" s="208">
        <v>0.40839160839160843</v>
      </c>
      <c r="J49" s="208">
        <v>2.5761124121779888</v>
      </c>
      <c r="L49" s="203"/>
      <c r="M49" s="204"/>
      <c r="R49" s="200"/>
      <c r="S49" s="200"/>
      <c r="T49" s="200"/>
      <c r="U49" s="200"/>
      <c r="V49" s="200"/>
    </row>
    <row r="50" spans="2:22">
      <c r="B50" s="205" t="s">
        <v>9</v>
      </c>
      <c r="C50" s="199" t="s">
        <v>9</v>
      </c>
      <c r="D50" s="206">
        <v>30670</v>
      </c>
      <c r="E50" s="206">
        <v>36964</v>
      </c>
      <c r="F50" s="206">
        <v>41388</v>
      </c>
      <c r="G50" s="206">
        <v>41890</v>
      </c>
      <c r="H50" s="206">
        <v>40491</v>
      </c>
      <c r="I50" s="207">
        <v>98.679111934296785</v>
      </c>
      <c r="J50" s="207">
        <v>-3.3396992122224911</v>
      </c>
      <c r="L50" s="203"/>
      <c r="M50" s="204"/>
      <c r="R50" s="200"/>
      <c r="S50" s="200"/>
      <c r="T50" s="200"/>
      <c r="U50" s="200"/>
      <c r="V50" s="200"/>
    </row>
    <row r="51" spans="2:22">
      <c r="B51" s="205"/>
      <c r="C51" s="205" t="s">
        <v>21</v>
      </c>
      <c r="D51" s="206">
        <v>89</v>
      </c>
      <c r="E51" s="206">
        <v>44</v>
      </c>
      <c r="F51" s="206">
        <v>158</v>
      </c>
      <c r="G51" s="206">
        <v>136</v>
      </c>
      <c r="H51" s="206">
        <v>180</v>
      </c>
      <c r="I51" s="212">
        <v>0.43867131333317089</v>
      </c>
      <c r="J51" s="212">
        <v>32.352941176470587</v>
      </c>
      <c r="L51" s="203"/>
      <c r="M51" s="204"/>
      <c r="R51" s="200"/>
      <c r="S51" s="200"/>
      <c r="T51" s="200"/>
      <c r="U51" s="200"/>
      <c r="V51" s="200"/>
    </row>
    <row r="52" spans="2:22">
      <c r="B52" s="205"/>
      <c r="C52" s="201" t="s">
        <v>151</v>
      </c>
      <c r="D52" s="184">
        <v>4</v>
      </c>
      <c r="E52" s="184">
        <v>7</v>
      </c>
      <c r="F52" s="184">
        <v>18</v>
      </c>
      <c r="G52" s="184">
        <v>55</v>
      </c>
      <c r="H52" s="184">
        <v>108</v>
      </c>
      <c r="I52" s="208">
        <v>0.26320278799990254</v>
      </c>
      <c r="J52" s="208">
        <v>96.36363636363636</v>
      </c>
      <c r="L52" s="203"/>
      <c r="M52" s="204"/>
      <c r="R52" s="200"/>
      <c r="S52" s="200"/>
      <c r="T52" s="200"/>
      <c r="U52" s="200"/>
      <c r="V52" s="200"/>
    </row>
    <row r="53" spans="2:22">
      <c r="B53" s="201"/>
      <c r="C53" s="201" t="s">
        <v>296</v>
      </c>
      <c r="D53" s="184">
        <v>30856</v>
      </c>
      <c r="E53" s="184">
        <v>37094</v>
      </c>
      <c r="F53" s="184">
        <v>41677</v>
      </c>
      <c r="G53" s="184">
        <v>42270</v>
      </c>
      <c r="H53" s="184">
        <v>41033</v>
      </c>
      <c r="I53" s="208">
        <v>19.12960372960373</v>
      </c>
      <c r="J53" s="208">
        <v>-2.9264253607759638</v>
      </c>
      <c r="L53" s="203"/>
      <c r="M53" s="204"/>
      <c r="R53" s="200"/>
      <c r="S53" s="200"/>
      <c r="T53" s="200"/>
      <c r="U53" s="200"/>
      <c r="V53" s="200"/>
    </row>
    <row r="54" spans="2:22">
      <c r="B54" s="205" t="s">
        <v>322</v>
      </c>
      <c r="C54" s="199" t="s">
        <v>323</v>
      </c>
      <c r="D54" s="206">
        <v>189</v>
      </c>
      <c r="E54" s="206">
        <v>118</v>
      </c>
      <c r="F54" s="206">
        <v>130</v>
      </c>
      <c r="G54" s="206">
        <v>115</v>
      </c>
      <c r="H54" s="206">
        <v>129</v>
      </c>
      <c r="I54" s="207">
        <v>55.603448275862064</v>
      </c>
      <c r="J54" s="207">
        <v>12.173913043478258</v>
      </c>
      <c r="L54" s="203"/>
      <c r="M54" s="204"/>
      <c r="R54" s="200"/>
      <c r="S54" s="200"/>
      <c r="T54" s="200"/>
      <c r="U54" s="200"/>
      <c r="V54" s="200"/>
    </row>
    <row r="55" spans="2:22">
      <c r="B55" s="205"/>
      <c r="C55" s="205" t="s">
        <v>197</v>
      </c>
      <c r="D55" s="206">
        <v>97</v>
      </c>
      <c r="E55" s="206">
        <v>134</v>
      </c>
      <c r="F55" s="206">
        <v>128</v>
      </c>
      <c r="G55" s="206">
        <v>101</v>
      </c>
      <c r="H55" s="206">
        <v>101</v>
      </c>
      <c r="I55" s="212">
        <v>43.53448275862069</v>
      </c>
      <c r="J55" s="212">
        <v>0</v>
      </c>
      <c r="L55" s="203"/>
      <c r="M55" s="204"/>
      <c r="R55" s="200"/>
      <c r="S55" s="200"/>
      <c r="T55" s="200"/>
      <c r="U55" s="200"/>
      <c r="V55" s="200"/>
    </row>
    <row r="56" spans="2:22">
      <c r="B56" s="205"/>
      <c r="C56" s="201" t="s">
        <v>158</v>
      </c>
      <c r="D56" s="184"/>
      <c r="E56" s="184">
        <v>1</v>
      </c>
      <c r="F56" s="184"/>
      <c r="G56" s="184"/>
      <c r="H56" s="184">
        <v>1</v>
      </c>
      <c r="I56" s="208">
        <v>0.43103448275862066</v>
      </c>
      <c r="J56" s="208" t="s">
        <v>169</v>
      </c>
      <c r="L56" s="203"/>
      <c r="M56" s="204"/>
      <c r="R56" s="200"/>
      <c r="S56" s="200"/>
      <c r="T56" s="200"/>
      <c r="U56" s="200"/>
      <c r="V56" s="200"/>
    </row>
    <row r="57" spans="2:22">
      <c r="B57" s="201"/>
      <c r="C57" s="201" t="s">
        <v>296</v>
      </c>
      <c r="D57" s="184">
        <v>299</v>
      </c>
      <c r="E57" s="184">
        <v>275</v>
      </c>
      <c r="F57" s="184">
        <v>278</v>
      </c>
      <c r="G57" s="184">
        <v>223</v>
      </c>
      <c r="H57" s="184">
        <v>232</v>
      </c>
      <c r="I57" s="208">
        <v>0.10815850815850815</v>
      </c>
      <c r="J57" s="208">
        <v>4.0358744394618729</v>
      </c>
      <c r="L57" s="203"/>
      <c r="M57" s="204"/>
      <c r="R57" s="200"/>
      <c r="S57" s="200"/>
      <c r="T57" s="200"/>
      <c r="U57" s="200"/>
      <c r="V57" s="200"/>
    </row>
    <row r="58" spans="2:22">
      <c r="B58" s="205" t="s">
        <v>34</v>
      </c>
      <c r="C58" s="199" t="s">
        <v>21</v>
      </c>
      <c r="D58" s="206">
        <v>13018</v>
      </c>
      <c r="E58" s="206">
        <v>15963</v>
      </c>
      <c r="F58" s="206">
        <v>14876</v>
      </c>
      <c r="G58" s="206">
        <v>17252</v>
      </c>
      <c r="H58" s="206">
        <v>16230</v>
      </c>
      <c r="I58" s="207">
        <v>53.001110312846976</v>
      </c>
      <c r="J58" s="207">
        <v>-5.9239508462786912</v>
      </c>
      <c r="L58" s="203"/>
      <c r="M58" s="204"/>
      <c r="R58" s="200"/>
      <c r="S58" s="200"/>
      <c r="T58" s="200"/>
      <c r="U58" s="200"/>
      <c r="V58" s="200"/>
    </row>
    <row r="59" spans="2:22">
      <c r="B59" s="205"/>
      <c r="C59" s="205" t="s">
        <v>34</v>
      </c>
      <c r="D59" s="206">
        <v>9346</v>
      </c>
      <c r="E59" s="206">
        <v>10234</v>
      </c>
      <c r="F59" s="206">
        <v>11736</v>
      </c>
      <c r="G59" s="206">
        <v>12312</v>
      </c>
      <c r="H59" s="206">
        <v>13094</v>
      </c>
      <c r="I59" s="212">
        <v>42.760107112533476</v>
      </c>
      <c r="J59" s="212">
        <v>6.3515269655620488</v>
      </c>
      <c r="L59" s="203"/>
      <c r="M59" s="204"/>
      <c r="R59" s="200"/>
      <c r="S59" s="200"/>
      <c r="T59" s="200"/>
      <c r="U59" s="200"/>
      <c r="V59" s="200"/>
    </row>
    <row r="60" spans="2:22">
      <c r="B60" s="205"/>
      <c r="C60" s="201" t="s">
        <v>166</v>
      </c>
      <c r="D60" s="184">
        <v>147</v>
      </c>
      <c r="E60" s="184">
        <v>211</v>
      </c>
      <c r="F60" s="184">
        <v>220</v>
      </c>
      <c r="G60" s="184">
        <v>276</v>
      </c>
      <c r="H60" s="184">
        <v>447</v>
      </c>
      <c r="I60" s="208">
        <v>1.4597348311671348</v>
      </c>
      <c r="J60" s="208">
        <v>61.956521739130444</v>
      </c>
      <c r="L60" s="203"/>
      <c r="M60" s="204"/>
      <c r="R60" s="200"/>
      <c r="S60" s="200"/>
      <c r="T60" s="200"/>
      <c r="U60" s="200"/>
      <c r="V60" s="200"/>
    </row>
    <row r="61" spans="2:22">
      <c r="B61" s="201"/>
      <c r="C61" s="201" t="s">
        <v>296</v>
      </c>
      <c r="D61" s="184">
        <v>23310</v>
      </c>
      <c r="E61" s="184">
        <v>27180</v>
      </c>
      <c r="F61" s="184">
        <v>27576</v>
      </c>
      <c r="G61" s="184">
        <v>30642</v>
      </c>
      <c r="H61" s="184">
        <v>30622</v>
      </c>
      <c r="I61" s="208">
        <v>14.275990675990677</v>
      </c>
      <c r="J61" s="208">
        <v>-6.5269890999286595E-2</v>
      </c>
      <c r="L61" s="203"/>
      <c r="M61" s="204"/>
      <c r="R61" s="200"/>
      <c r="S61" s="200"/>
      <c r="T61" s="200"/>
      <c r="U61" s="200"/>
      <c r="V61" s="200"/>
    </row>
    <row r="62" spans="2:22">
      <c r="B62" s="205" t="s">
        <v>306</v>
      </c>
      <c r="C62" s="199" t="s">
        <v>21</v>
      </c>
      <c r="D62" s="206">
        <v>4</v>
      </c>
      <c r="E62" s="206">
        <v>18</v>
      </c>
      <c r="F62" s="206">
        <v>1368</v>
      </c>
      <c r="G62" s="206">
        <v>2362</v>
      </c>
      <c r="H62" s="206">
        <v>1495</v>
      </c>
      <c r="I62" s="207">
        <v>57.499999999999993</v>
      </c>
      <c r="J62" s="207">
        <v>-36.706181202370871</v>
      </c>
      <c r="L62" s="203"/>
      <c r="M62" s="204"/>
      <c r="R62" s="200"/>
      <c r="S62" s="200"/>
      <c r="T62" s="200"/>
      <c r="U62" s="200"/>
      <c r="V62" s="200"/>
    </row>
    <row r="63" spans="2:22">
      <c r="B63" s="205"/>
      <c r="C63" s="205" t="s">
        <v>306</v>
      </c>
      <c r="D63" s="206">
        <v>760</v>
      </c>
      <c r="E63" s="206">
        <v>930</v>
      </c>
      <c r="F63" s="206">
        <v>996</v>
      </c>
      <c r="G63" s="206">
        <v>1069</v>
      </c>
      <c r="H63" s="206">
        <v>760</v>
      </c>
      <c r="I63" s="212">
        <v>29.230769230769234</v>
      </c>
      <c r="J63" s="212">
        <v>-28.905519176800752</v>
      </c>
      <c r="L63" s="203"/>
      <c r="M63" s="204"/>
      <c r="R63" s="200"/>
      <c r="S63" s="200"/>
      <c r="T63" s="200"/>
      <c r="U63" s="200"/>
      <c r="V63" s="200"/>
    </row>
    <row r="64" spans="2:22">
      <c r="B64" s="205"/>
      <c r="C64" s="201" t="s">
        <v>310</v>
      </c>
      <c r="D64" s="184">
        <v>77</v>
      </c>
      <c r="E64" s="184">
        <v>113</v>
      </c>
      <c r="F64" s="184">
        <v>96</v>
      </c>
      <c r="G64" s="184">
        <v>126</v>
      </c>
      <c r="H64" s="184">
        <v>118</v>
      </c>
      <c r="I64" s="208">
        <v>4.5384615384615383</v>
      </c>
      <c r="J64" s="208">
        <v>-6.3492063492063489</v>
      </c>
      <c r="L64" s="203"/>
      <c r="M64" s="204"/>
      <c r="R64" s="200"/>
      <c r="S64" s="200"/>
      <c r="T64" s="200"/>
      <c r="U64" s="200"/>
      <c r="V64" s="200"/>
    </row>
    <row r="65" spans="2:22">
      <c r="B65" s="201"/>
      <c r="C65" s="201" t="s">
        <v>296</v>
      </c>
      <c r="D65" s="184">
        <v>935</v>
      </c>
      <c r="E65" s="184">
        <v>1181</v>
      </c>
      <c r="F65" s="184">
        <v>2679</v>
      </c>
      <c r="G65" s="184">
        <v>3802</v>
      </c>
      <c r="H65" s="184">
        <v>2600</v>
      </c>
      <c r="I65" s="208">
        <v>1.2121212121212122</v>
      </c>
      <c r="J65" s="208">
        <v>-31.614939505523409</v>
      </c>
      <c r="L65" s="203"/>
      <c r="M65" s="204"/>
      <c r="R65" s="200"/>
      <c r="S65" s="200"/>
      <c r="T65" s="200"/>
      <c r="U65" s="200"/>
      <c r="V65" s="200"/>
    </row>
    <row r="66" spans="2:22">
      <c r="B66" s="205" t="s">
        <v>158</v>
      </c>
      <c r="C66" s="199" t="s">
        <v>158</v>
      </c>
      <c r="D66" s="206">
        <v>1154</v>
      </c>
      <c r="E66" s="206">
        <v>1106</v>
      </c>
      <c r="F66" s="206">
        <v>1069</v>
      </c>
      <c r="G66" s="206">
        <v>1013</v>
      </c>
      <c r="H66" s="206">
        <v>1028</v>
      </c>
      <c r="I66" s="207">
        <v>72.241742796907943</v>
      </c>
      <c r="J66" s="207">
        <v>1.4807502467917066</v>
      </c>
      <c r="L66" s="203"/>
      <c r="M66" s="204"/>
      <c r="R66" s="200"/>
      <c r="S66" s="200"/>
      <c r="T66" s="200"/>
      <c r="U66" s="200"/>
      <c r="V66" s="200"/>
    </row>
    <row r="67" spans="2:22">
      <c r="B67" s="205"/>
      <c r="C67" s="205" t="s">
        <v>160</v>
      </c>
      <c r="D67" s="206">
        <v>168</v>
      </c>
      <c r="E67" s="206">
        <v>170</v>
      </c>
      <c r="F67" s="206">
        <v>150</v>
      </c>
      <c r="G67" s="206">
        <v>205</v>
      </c>
      <c r="H67" s="206">
        <v>240</v>
      </c>
      <c r="I67" s="212">
        <v>16.865776528460998</v>
      </c>
      <c r="J67" s="212">
        <v>17.073170731707311</v>
      </c>
      <c r="L67" s="203"/>
      <c r="M67" s="204"/>
      <c r="R67" s="200"/>
      <c r="S67" s="200"/>
      <c r="T67" s="200"/>
      <c r="U67" s="200"/>
      <c r="V67" s="200"/>
    </row>
    <row r="68" spans="2:22">
      <c r="B68" s="205"/>
      <c r="C68" s="201" t="s">
        <v>163</v>
      </c>
      <c r="D68" s="184">
        <v>30</v>
      </c>
      <c r="E68" s="184">
        <v>38</v>
      </c>
      <c r="F68" s="184">
        <v>58</v>
      </c>
      <c r="G68" s="184">
        <v>58</v>
      </c>
      <c r="H68" s="184">
        <v>79</v>
      </c>
      <c r="I68" s="208">
        <v>5.5516514406184116</v>
      </c>
      <c r="J68" s="208">
        <v>36.206896551724135</v>
      </c>
      <c r="L68" s="203"/>
      <c r="M68" s="204"/>
      <c r="R68" s="200"/>
      <c r="S68" s="200"/>
      <c r="T68" s="200"/>
      <c r="U68" s="200"/>
      <c r="V68" s="200"/>
    </row>
    <row r="69" spans="2:22">
      <c r="B69" s="201"/>
      <c r="C69" s="201" t="s">
        <v>296</v>
      </c>
      <c r="D69" s="184">
        <v>1453</v>
      </c>
      <c r="E69" s="184">
        <v>1445</v>
      </c>
      <c r="F69" s="184">
        <v>1401</v>
      </c>
      <c r="G69" s="184">
        <v>1412</v>
      </c>
      <c r="H69" s="184">
        <v>1423</v>
      </c>
      <c r="I69" s="208">
        <v>0.66340326340326339</v>
      </c>
      <c r="J69" s="208">
        <v>0.7790368271954673</v>
      </c>
      <c r="L69" s="203"/>
      <c r="M69" s="204"/>
      <c r="R69" s="200"/>
      <c r="S69" s="200"/>
      <c r="T69" s="200"/>
      <c r="U69" s="200"/>
      <c r="V69" s="200"/>
    </row>
    <row r="70" spans="2:22">
      <c r="B70" s="205" t="s">
        <v>19</v>
      </c>
      <c r="C70" s="199" t="s">
        <v>19</v>
      </c>
      <c r="D70" s="206">
        <v>1388</v>
      </c>
      <c r="E70" s="206">
        <v>1402</v>
      </c>
      <c r="F70" s="206">
        <v>1217</v>
      </c>
      <c r="G70" s="206">
        <v>1272</v>
      </c>
      <c r="H70" s="206">
        <v>1163</v>
      </c>
      <c r="I70" s="207">
        <v>84.581818181818178</v>
      </c>
      <c r="J70" s="207">
        <v>-8.5691823899371027</v>
      </c>
      <c r="L70" s="203"/>
      <c r="M70" s="204"/>
      <c r="R70" s="200"/>
      <c r="S70" s="200"/>
      <c r="T70" s="200"/>
      <c r="U70" s="200"/>
      <c r="V70" s="200"/>
    </row>
    <row r="71" spans="2:22">
      <c r="B71" s="205"/>
      <c r="C71" s="205" t="s">
        <v>323</v>
      </c>
      <c r="D71" s="206">
        <v>126</v>
      </c>
      <c r="E71" s="206">
        <v>131</v>
      </c>
      <c r="F71" s="206">
        <v>82</v>
      </c>
      <c r="G71" s="206">
        <v>100</v>
      </c>
      <c r="H71" s="206">
        <v>106</v>
      </c>
      <c r="I71" s="212">
        <v>7.7090909090909081</v>
      </c>
      <c r="J71" s="212">
        <v>6.0000000000000053</v>
      </c>
      <c r="L71" s="203"/>
      <c r="M71" s="204"/>
      <c r="R71" s="200"/>
      <c r="S71" s="200"/>
      <c r="T71" s="200"/>
      <c r="U71" s="200"/>
      <c r="V71" s="200"/>
    </row>
    <row r="72" spans="2:22">
      <c r="B72" s="205"/>
      <c r="C72" s="201" t="s">
        <v>30</v>
      </c>
      <c r="D72" s="184">
        <v>375</v>
      </c>
      <c r="E72" s="184">
        <v>317</v>
      </c>
      <c r="F72" s="184">
        <v>217</v>
      </c>
      <c r="G72" s="184">
        <v>108</v>
      </c>
      <c r="H72" s="184">
        <v>82</v>
      </c>
      <c r="I72" s="208">
        <v>5.963636363636363</v>
      </c>
      <c r="J72" s="208">
        <v>-24.074074074074069</v>
      </c>
      <c r="L72" s="203"/>
      <c r="M72" s="204"/>
      <c r="R72" s="200"/>
      <c r="S72" s="200"/>
      <c r="T72" s="200"/>
      <c r="U72" s="200"/>
      <c r="V72" s="200"/>
    </row>
    <row r="73" spans="2:22">
      <c r="B73" s="201"/>
      <c r="C73" s="201" t="s">
        <v>296</v>
      </c>
      <c r="D73" s="184">
        <v>2074</v>
      </c>
      <c r="E73" s="184">
        <v>1942</v>
      </c>
      <c r="F73" s="184">
        <v>1577</v>
      </c>
      <c r="G73" s="184">
        <v>1522</v>
      </c>
      <c r="H73" s="184">
        <v>1375</v>
      </c>
      <c r="I73" s="208">
        <v>0.64102564102564097</v>
      </c>
      <c r="J73" s="208">
        <v>-9.6583442838370619</v>
      </c>
      <c r="L73" s="203"/>
      <c r="M73" s="204"/>
      <c r="R73" s="200"/>
      <c r="S73" s="200"/>
      <c r="T73" s="200"/>
      <c r="U73" s="200"/>
      <c r="V73" s="200"/>
    </row>
    <row r="74" spans="2:22">
      <c r="B74" s="205" t="s">
        <v>21</v>
      </c>
      <c r="C74" s="199" t="s">
        <v>21</v>
      </c>
      <c r="D74" s="206">
        <v>14162</v>
      </c>
      <c r="E74" s="206">
        <v>14541</v>
      </c>
      <c r="F74" s="206">
        <v>15291</v>
      </c>
      <c r="G74" s="206">
        <v>15168</v>
      </c>
      <c r="H74" s="206">
        <v>20048</v>
      </c>
      <c r="I74" s="207">
        <v>91.912708600770216</v>
      </c>
      <c r="J74" s="207">
        <v>32.172995780590718</v>
      </c>
      <c r="L74" s="203"/>
      <c r="M74" s="204"/>
      <c r="R74" s="200"/>
      <c r="S74" s="200"/>
      <c r="T74" s="200"/>
      <c r="U74" s="200"/>
      <c r="V74" s="200"/>
    </row>
    <row r="75" spans="2:22">
      <c r="B75" s="205"/>
      <c r="C75" s="205" t="s">
        <v>149</v>
      </c>
      <c r="D75" s="206">
        <v>714</v>
      </c>
      <c r="E75" s="206">
        <v>662</v>
      </c>
      <c r="F75" s="206">
        <v>493</v>
      </c>
      <c r="G75" s="206">
        <v>326</v>
      </c>
      <c r="H75" s="206">
        <v>302</v>
      </c>
      <c r="I75" s="212">
        <v>1.3845589583715385</v>
      </c>
      <c r="J75" s="212">
        <v>-7.361963190184051</v>
      </c>
      <c r="L75" s="203"/>
      <c r="M75" s="204"/>
      <c r="R75" s="200"/>
      <c r="S75" s="200"/>
      <c r="T75" s="200"/>
      <c r="U75" s="200"/>
      <c r="V75" s="200"/>
    </row>
    <row r="76" spans="2:22">
      <c r="B76" s="205"/>
      <c r="C76" s="201" t="s">
        <v>9</v>
      </c>
      <c r="D76" s="184">
        <v>121</v>
      </c>
      <c r="E76" s="184">
        <v>203</v>
      </c>
      <c r="F76" s="184">
        <v>162</v>
      </c>
      <c r="G76" s="184">
        <v>156</v>
      </c>
      <c r="H76" s="184">
        <v>178</v>
      </c>
      <c r="I76" s="208">
        <v>0.81606455162295988</v>
      </c>
      <c r="J76" s="208">
        <v>14.102564102564097</v>
      </c>
      <c r="L76" s="203"/>
      <c r="M76" s="204"/>
      <c r="R76" s="200"/>
      <c r="S76" s="200"/>
      <c r="T76" s="200"/>
      <c r="U76" s="200"/>
      <c r="V76" s="200"/>
    </row>
    <row r="77" spans="2:22">
      <c r="B77" s="201"/>
      <c r="C77" s="201" t="s">
        <v>296</v>
      </c>
      <c r="D77" s="184">
        <v>15902</v>
      </c>
      <c r="E77" s="184">
        <v>16479</v>
      </c>
      <c r="F77" s="184">
        <v>17109</v>
      </c>
      <c r="G77" s="184">
        <v>16686</v>
      </c>
      <c r="H77" s="184">
        <v>21812</v>
      </c>
      <c r="I77" s="208">
        <v>10.168764568764569</v>
      </c>
      <c r="J77" s="208">
        <v>30.720364377322305</v>
      </c>
      <c r="L77" s="203"/>
      <c r="M77" s="204"/>
      <c r="R77" s="200"/>
      <c r="S77" s="200"/>
      <c r="T77" s="200"/>
      <c r="U77" s="200"/>
      <c r="V77" s="200"/>
    </row>
    <row r="78" spans="2:22">
      <c r="B78" s="216" t="s">
        <v>168</v>
      </c>
      <c r="C78" s="217"/>
      <c r="D78" s="218">
        <v>33</v>
      </c>
      <c r="E78" s="218">
        <v>41</v>
      </c>
      <c r="F78" s="218">
        <v>57</v>
      </c>
      <c r="G78" s="218">
        <v>61</v>
      </c>
      <c r="H78" s="218">
        <v>0</v>
      </c>
      <c r="I78" s="219" t="s">
        <v>169</v>
      </c>
      <c r="J78" s="220" t="s">
        <v>169</v>
      </c>
      <c r="L78" s="203"/>
      <c r="M78" s="204"/>
    </row>
    <row r="79" spans="2:22">
      <c r="B79" s="221" t="s">
        <v>148</v>
      </c>
      <c r="C79" s="222"/>
      <c r="D79" s="223">
        <v>164341</v>
      </c>
      <c r="E79" s="223">
        <v>182437</v>
      </c>
      <c r="F79" s="223">
        <v>195334</v>
      </c>
      <c r="G79" s="223">
        <v>205272</v>
      </c>
      <c r="H79" s="223">
        <v>214500</v>
      </c>
      <c r="I79" s="224">
        <v>100</v>
      </c>
      <c r="J79" s="224">
        <v>4.4954986554425425</v>
      </c>
      <c r="L79" s="203"/>
      <c r="M79" s="204"/>
    </row>
    <row r="83" spans="4:8">
      <c r="D83" s="200"/>
      <c r="E83" s="200"/>
      <c r="F83" s="200"/>
      <c r="G83" s="200"/>
      <c r="H83" s="200"/>
    </row>
    <row r="87" spans="4:8">
      <c r="D87"/>
      <c r="E87"/>
      <c r="F87"/>
      <c r="G87"/>
      <c r="H87"/>
    </row>
    <row r="88" spans="4:8">
      <c r="D88"/>
      <c r="E88"/>
      <c r="F88"/>
      <c r="G88"/>
      <c r="H88"/>
    </row>
    <row r="90" spans="4:8">
      <c r="D90" s="200"/>
      <c r="E90" s="200"/>
      <c r="F90" s="200"/>
      <c r="G90" s="200"/>
      <c r="H90" s="200"/>
    </row>
  </sheetData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workbookViewId="0">
      <selection activeCell="A24" sqref="A24"/>
    </sheetView>
  </sheetViews>
  <sheetFormatPr defaultRowHeight="12.75"/>
  <cols>
    <col min="1" max="1" width="36.28515625" bestFit="1" customWidth="1"/>
    <col min="2" max="6" width="8.28515625" customWidth="1"/>
  </cols>
  <sheetData>
    <row r="1" spans="1:10" ht="15">
      <c r="A1" s="296" t="s">
        <v>363</v>
      </c>
    </row>
    <row r="2" spans="1:10">
      <c r="A2" t="s">
        <v>364</v>
      </c>
    </row>
    <row r="3" spans="1:10">
      <c r="A3" t="s">
        <v>345</v>
      </c>
    </row>
    <row r="5" spans="1:10">
      <c r="A5" s="23"/>
      <c r="B5" s="226"/>
      <c r="C5" s="24" t="s">
        <v>261</v>
      </c>
      <c r="D5" s="226"/>
      <c r="E5" s="226"/>
      <c r="F5" s="226"/>
    </row>
    <row r="6" spans="1:10">
      <c r="A6" s="227" t="s">
        <v>325</v>
      </c>
      <c r="B6" s="228">
        <v>2010</v>
      </c>
      <c r="C6" s="228">
        <v>2011</v>
      </c>
      <c r="D6" s="228">
        <v>2012</v>
      </c>
      <c r="E6" s="228">
        <v>2013</v>
      </c>
      <c r="F6" s="228">
        <v>2014</v>
      </c>
    </row>
    <row r="7" spans="1:10">
      <c r="A7" s="229" t="s">
        <v>159</v>
      </c>
      <c r="B7" s="230"/>
      <c r="C7" s="231">
        <v>1</v>
      </c>
      <c r="D7" s="168">
        <v>2</v>
      </c>
      <c r="E7" s="230">
        <v>2</v>
      </c>
      <c r="F7" s="168">
        <v>2</v>
      </c>
    </row>
    <row r="8" spans="1:10">
      <c r="A8" s="229" t="s">
        <v>305</v>
      </c>
      <c r="B8" s="231">
        <v>3</v>
      </c>
      <c r="C8" s="231">
        <v>7</v>
      </c>
      <c r="D8" s="168">
        <v>21</v>
      </c>
      <c r="E8" s="230">
        <v>30</v>
      </c>
      <c r="F8" s="168">
        <v>61</v>
      </c>
    </row>
    <row r="9" spans="1:10">
      <c r="A9" s="229" t="s">
        <v>30</v>
      </c>
      <c r="B9" s="231"/>
      <c r="C9" s="230"/>
      <c r="D9" s="168">
        <v>1</v>
      </c>
      <c r="E9" s="230"/>
      <c r="F9" s="168"/>
    </row>
    <row r="10" spans="1:10">
      <c r="A10" s="229" t="s">
        <v>322</v>
      </c>
      <c r="B10" s="231">
        <v>1</v>
      </c>
      <c r="C10" s="231"/>
      <c r="D10" s="168">
        <v>3</v>
      </c>
      <c r="E10" s="231"/>
      <c r="F10" s="168"/>
    </row>
    <row r="11" spans="1:10">
      <c r="A11" s="229" t="s">
        <v>306</v>
      </c>
      <c r="B11" s="231">
        <v>35</v>
      </c>
      <c r="C11" s="231">
        <v>31</v>
      </c>
      <c r="D11" s="168">
        <v>19</v>
      </c>
      <c r="E11" s="231">
        <v>32</v>
      </c>
      <c r="F11" s="168">
        <v>46</v>
      </c>
    </row>
    <row r="12" spans="1:10">
      <c r="A12" s="229" t="s">
        <v>19</v>
      </c>
      <c r="B12" s="168">
        <v>2</v>
      </c>
      <c r="C12" s="168">
        <v>2</v>
      </c>
      <c r="D12" s="168"/>
      <c r="E12" s="168">
        <v>3</v>
      </c>
      <c r="F12" s="168"/>
    </row>
    <row r="13" spans="1:10">
      <c r="A13" s="58" t="s">
        <v>148</v>
      </c>
      <c r="B13" s="58">
        <f t="shared" ref="B13:F13" si="0">SUM(B7:B12)</f>
        <v>41</v>
      </c>
      <c r="C13" s="58">
        <f t="shared" si="0"/>
        <v>41</v>
      </c>
      <c r="D13" s="58">
        <f t="shared" si="0"/>
        <v>46</v>
      </c>
      <c r="E13" s="58">
        <f t="shared" si="0"/>
        <v>67</v>
      </c>
      <c r="F13" s="58">
        <f t="shared" si="0"/>
        <v>109</v>
      </c>
    </row>
    <row r="14" spans="1:10">
      <c r="J14" s="232"/>
    </row>
    <row r="17" spans="4:6">
      <c r="D17" s="232"/>
      <c r="E17" s="232"/>
      <c r="F17" s="232"/>
    </row>
  </sheetData>
  <pageMargins left="0.7" right="0.7" top="0.75" bottom="0.75" header="0.3" footer="0.3"/>
  <pageSetup paperSize="9" orientation="portrait" r:id="rId1"/>
  <ignoredErrors>
    <ignoredError sqref="B13:F13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workbookViewId="0">
      <selection activeCell="A6" sqref="A6"/>
    </sheetView>
  </sheetViews>
  <sheetFormatPr defaultRowHeight="12.75"/>
  <cols>
    <col min="2" max="2" width="20.5703125" bestFit="1" customWidth="1"/>
    <col min="8" max="8" width="8.5703125" customWidth="1"/>
    <col min="9" max="9" width="11.28515625" customWidth="1"/>
  </cols>
  <sheetData>
    <row r="1" spans="1:9">
      <c r="A1" s="233" t="s">
        <v>365</v>
      </c>
    </row>
    <row r="2" spans="1:9">
      <c r="A2" t="s">
        <v>366</v>
      </c>
    </row>
    <row r="3" spans="1:9">
      <c r="A3" t="s">
        <v>345</v>
      </c>
    </row>
    <row r="4" spans="1:9">
      <c r="B4" s="233"/>
    </row>
    <row r="6" spans="1:9">
      <c r="B6" s="234" t="s">
        <v>326</v>
      </c>
      <c r="C6" s="235"/>
      <c r="D6" s="235"/>
      <c r="E6" s="235" t="s">
        <v>261</v>
      </c>
      <c r="F6" s="235"/>
      <c r="G6" s="235"/>
      <c r="H6" s="236">
        <v>2014</v>
      </c>
      <c r="I6" s="237" t="s">
        <v>139</v>
      </c>
    </row>
    <row r="7" spans="1:9">
      <c r="B7" s="234" t="s">
        <v>327</v>
      </c>
      <c r="C7" s="238">
        <v>2010</v>
      </c>
      <c r="D7" s="238">
        <v>2011</v>
      </c>
      <c r="E7" s="238">
        <v>2012</v>
      </c>
      <c r="F7" s="238">
        <v>2013</v>
      </c>
      <c r="G7" s="238">
        <v>2014</v>
      </c>
      <c r="H7" s="239" t="s">
        <v>141</v>
      </c>
      <c r="I7" s="237" t="s">
        <v>142</v>
      </c>
    </row>
    <row r="8" spans="1:9">
      <c r="B8" s="240"/>
      <c r="C8" s="240"/>
      <c r="D8" s="240"/>
      <c r="E8" s="240"/>
      <c r="F8" s="240"/>
      <c r="G8" s="240"/>
      <c r="H8" s="241" t="s">
        <v>265</v>
      </c>
      <c r="I8" s="241" t="s">
        <v>144</v>
      </c>
    </row>
    <row r="9" spans="1:9">
      <c r="B9" s="242" t="s">
        <v>132</v>
      </c>
      <c r="C9" s="242">
        <v>850</v>
      </c>
      <c r="D9" s="242">
        <v>701</v>
      </c>
      <c r="E9" s="242">
        <v>818</v>
      </c>
      <c r="F9" s="242">
        <v>653</v>
      </c>
      <c r="G9" s="242">
        <v>639</v>
      </c>
      <c r="H9" s="243">
        <v>4.6885318071758748</v>
      </c>
      <c r="I9" s="243">
        <v>-2.1439509954058189</v>
      </c>
    </row>
    <row r="10" spans="1:9">
      <c r="B10" s="242" t="s">
        <v>159</v>
      </c>
      <c r="C10" s="242">
        <v>60</v>
      </c>
      <c r="D10" s="242">
        <v>28</v>
      </c>
      <c r="E10" s="242">
        <v>14</v>
      </c>
      <c r="F10" s="242">
        <v>28</v>
      </c>
      <c r="G10" s="242">
        <v>16</v>
      </c>
      <c r="H10" s="243">
        <v>0.11739672756621909</v>
      </c>
      <c r="I10" s="243">
        <v>-42.857142857142861</v>
      </c>
    </row>
    <row r="11" spans="1:9">
      <c r="B11" s="242" t="s">
        <v>125</v>
      </c>
      <c r="C11" s="242"/>
      <c r="D11" s="242">
        <v>15</v>
      </c>
      <c r="E11" s="242">
        <v>45</v>
      </c>
      <c r="F11" s="242">
        <v>47</v>
      </c>
      <c r="G11" s="242">
        <v>48</v>
      </c>
      <c r="H11" s="243">
        <v>0.35219018269865726</v>
      </c>
      <c r="I11" s="243">
        <v>2.1276595744680771</v>
      </c>
    </row>
    <row r="12" spans="1:9">
      <c r="B12" s="242" t="s">
        <v>166</v>
      </c>
      <c r="C12" s="242">
        <v>258</v>
      </c>
      <c r="D12" s="242">
        <v>184</v>
      </c>
      <c r="E12" s="242">
        <v>360</v>
      </c>
      <c r="F12" s="242">
        <v>255</v>
      </c>
      <c r="G12" s="242">
        <v>249</v>
      </c>
      <c r="H12" s="243">
        <v>1.8269865727492847</v>
      </c>
      <c r="I12" s="243">
        <v>-2.352941176470591</v>
      </c>
    </row>
    <row r="13" spans="1:9">
      <c r="B13" s="242" t="s">
        <v>16</v>
      </c>
      <c r="C13" s="242">
        <v>394</v>
      </c>
      <c r="D13" s="242">
        <v>340</v>
      </c>
      <c r="E13" s="242">
        <v>450</v>
      </c>
      <c r="F13" s="242">
        <v>433</v>
      </c>
      <c r="G13" s="242">
        <v>337</v>
      </c>
      <c r="H13" s="243">
        <v>2.4726685743634893</v>
      </c>
      <c r="I13" s="243">
        <v>-22.170900692840647</v>
      </c>
    </row>
    <row r="14" spans="1:9">
      <c r="B14" s="242" t="s">
        <v>145</v>
      </c>
      <c r="C14" s="242"/>
      <c r="D14" s="242"/>
      <c r="E14" s="242"/>
      <c r="F14" s="242"/>
      <c r="G14" s="242">
        <v>1</v>
      </c>
      <c r="H14" s="243">
        <v>7.3372954728886932E-3</v>
      </c>
      <c r="I14" s="243" t="s">
        <v>169</v>
      </c>
    </row>
    <row r="15" spans="1:9">
      <c r="B15" s="242" t="s">
        <v>305</v>
      </c>
      <c r="C15" s="242">
        <v>8261</v>
      </c>
      <c r="D15" s="242">
        <v>7177</v>
      </c>
      <c r="E15" s="242">
        <v>7743</v>
      </c>
      <c r="F15" s="242">
        <v>7307</v>
      </c>
      <c r="G15" s="242">
        <v>7652</v>
      </c>
      <c r="H15" s="243">
        <v>56.144984958544278</v>
      </c>
      <c r="I15" s="243">
        <v>4.7214999315724704</v>
      </c>
    </row>
    <row r="16" spans="1:9">
      <c r="B16" s="242" t="s">
        <v>30</v>
      </c>
      <c r="C16" s="242">
        <v>139</v>
      </c>
      <c r="D16" s="242">
        <v>122</v>
      </c>
      <c r="E16" s="242">
        <v>115</v>
      </c>
      <c r="F16" s="242">
        <v>91</v>
      </c>
      <c r="G16" s="242">
        <v>104</v>
      </c>
      <c r="H16" s="243">
        <v>0.76307872918042419</v>
      </c>
      <c r="I16" s="243">
        <v>14.285714285714279</v>
      </c>
    </row>
    <row r="17" spans="2:9">
      <c r="B17" s="242" t="s">
        <v>149</v>
      </c>
      <c r="C17" s="242"/>
      <c r="D17" s="242"/>
      <c r="E17" s="242"/>
      <c r="F17" s="242">
        <v>9</v>
      </c>
      <c r="G17" s="242">
        <v>40</v>
      </c>
      <c r="H17" s="243">
        <v>0.29349181891554771</v>
      </c>
      <c r="I17" s="243">
        <v>344.44444444444446</v>
      </c>
    </row>
    <row r="18" spans="2:9">
      <c r="B18" s="242" t="s">
        <v>9</v>
      </c>
      <c r="C18" s="242">
        <v>1905</v>
      </c>
      <c r="D18" s="242">
        <v>2206</v>
      </c>
      <c r="E18" s="242">
        <v>2741</v>
      </c>
      <c r="F18" s="242">
        <v>2470</v>
      </c>
      <c r="G18" s="242">
        <v>2236</v>
      </c>
      <c r="H18" s="243">
        <v>16.406192677379117</v>
      </c>
      <c r="I18" s="243">
        <v>-9.4736842105263115</v>
      </c>
    </row>
    <row r="19" spans="2:9">
      <c r="B19" s="242" t="s">
        <v>322</v>
      </c>
      <c r="C19" s="242">
        <v>34</v>
      </c>
      <c r="D19" s="242">
        <v>40</v>
      </c>
      <c r="E19" s="242">
        <v>37</v>
      </c>
      <c r="F19" s="242">
        <v>48</v>
      </c>
      <c r="G19" s="242">
        <v>42</v>
      </c>
      <c r="H19" s="243">
        <v>0.30816640986132515</v>
      </c>
      <c r="I19" s="243">
        <v>-12.5</v>
      </c>
    </row>
    <row r="20" spans="2:9">
      <c r="B20" s="242" t="s">
        <v>34</v>
      </c>
      <c r="C20" s="242">
        <v>308</v>
      </c>
      <c r="D20" s="242">
        <v>248</v>
      </c>
      <c r="E20" s="242">
        <v>254</v>
      </c>
      <c r="F20" s="242">
        <v>254</v>
      </c>
      <c r="G20" s="242">
        <v>261</v>
      </c>
      <c r="H20" s="243">
        <v>1.915034118423949</v>
      </c>
      <c r="I20" s="243">
        <v>2.7559055118110187</v>
      </c>
    </row>
    <row r="21" spans="2:9">
      <c r="B21" s="242" t="s">
        <v>306</v>
      </c>
      <c r="C21" s="242">
        <v>62</v>
      </c>
      <c r="D21" s="242">
        <v>67</v>
      </c>
      <c r="E21" s="242">
        <v>76</v>
      </c>
      <c r="F21" s="242">
        <v>123</v>
      </c>
      <c r="G21" s="242">
        <v>91</v>
      </c>
      <c r="H21" s="243">
        <v>0.667693888032871</v>
      </c>
      <c r="I21" s="243">
        <v>-26.016260162601622</v>
      </c>
    </row>
    <row r="22" spans="2:9">
      <c r="B22" s="242" t="s">
        <v>158</v>
      </c>
      <c r="C22" s="242">
        <v>109</v>
      </c>
      <c r="D22" s="242">
        <v>149</v>
      </c>
      <c r="E22" s="242">
        <v>107</v>
      </c>
      <c r="F22" s="242">
        <v>85</v>
      </c>
      <c r="G22" s="242">
        <v>75</v>
      </c>
      <c r="H22" s="243">
        <v>0.550297160466652</v>
      </c>
      <c r="I22" s="243">
        <v>-11.764705882352944</v>
      </c>
    </row>
    <row r="23" spans="2:9">
      <c r="B23" s="242" t="s">
        <v>19</v>
      </c>
      <c r="C23" s="244">
        <v>408</v>
      </c>
      <c r="D23" s="244">
        <v>357</v>
      </c>
      <c r="E23" s="244">
        <v>332</v>
      </c>
      <c r="F23" s="244">
        <v>249</v>
      </c>
      <c r="G23" s="244">
        <v>251</v>
      </c>
      <c r="H23" s="243">
        <v>1.8416611636950619</v>
      </c>
      <c r="I23" s="243">
        <v>0.80321285140563248</v>
      </c>
    </row>
    <row r="24" spans="2:9" s="245" customFormat="1">
      <c r="B24" s="242" t="s">
        <v>21</v>
      </c>
      <c r="C24" s="244">
        <v>2215</v>
      </c>
      <c r="D24" s="244">
        <v>3246</v>
      </c>
      <c r="E24" s="244">
        <v>2244</v>
      </c>
      <c r="F24" s="244">
        <v>2526</v>
      </c>
      <c r="G24" s="244">
        <v>1587</v>
      </c>
      <c r="H24" s="243">
        <v>11.644287915474356</v>
      </c>
      <c r="I24" s="243">
        <v>-37.173396674584325</v>
      </c>
    </row>
    <row r="25" spans="2:9">
      <c r="B25" s="246" t="s">
        <v>148</v>
      </c>
      <c r="C25" s="247">
        <v>15003</v>
      </c>
      <c r="D25" s="247">
        <v>14880</v>
      </c>
      <c r="E25" s="247">
        <v>15336</v>
      </c>
      <c r="F25" s="247">
        <v>14578</v>
      </c>
      <c r="G25" s="247">
        <v>13629</v>
      </c>
      <c r="H25" s="248">
        <v>100</v>
      </c>
      <c r="I25" s="248">
        <v>-6.5098093016874747</v>
      </c>
    </row>
    <row r="26" spans="2:9">
      <c r="B26" s="249"/>
    </row>
    <row r="28" spans="2:9">
      <c r="B28" s="250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zoomScale="115" zoomScaleNormal="115" workbookViewId="0">
      <selection activeCell="K37" sqref="K37"/>
    </sheetView>
  </sheetViews>
  <sheetFormatPr defaultRowHeight="11.25"/>
  <cols>
    <col min="1" max="1" width="9.140625" style="251"/>
    <col min="2" max="2" width="17.5703125" style="251" customWidth="1"/>
    <col min="3" max="17" width="5.5703125" style="251" customWidth="1"/>
    <col min="18" max="16384" width="9.140625" style="251"/>
  </cols>
  <sheetData>
    <row r="1" spans="1:20" ht="15">
      <c r="A1" s="302" t="s">
        <v>367</v>
      </c>
    </row>
    <row r="2" spans="1:20">
      <c r="A2" s="251" t="s">
        <v>368</v>
      </c>
    </row>
    <row r="3" spans="1:20">
      <c r="A3" s="251" t="s">
        <v>369</v>
      </c>
    </row>
    <row r="4" spans="1:20"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</row>
    <row r="5" spans="1:20">
      <c r="B5" s="253"/>
      <c r="C5" s="253"/>
      <c r="D5" s="253"/>
      <c r="E5" s="253"/>
      <c r="F5" s="253"/>
      <c r="G5" s="253"/>
      <c r="H5" s="253"/>
      <c r="I5" s="254" t="s">
        <v>328</v>
      </c>
      <c r="J5" s="253"/>
      <c r="K5" s="253"/>
      <c r="L5" s="253"/>
      <c r="M5" s="253"/>
      <c r="N5" s="253"/>
      <c r="O5" s="253"/>
      <c r="P5" s="253"/>
      <c r="Q5" s="253"/>
    </row>
    <row r="6" spans="1:20" ht="100.5">
      <c r="B6" s="255" t="s">
        <v>329</v>
      </c>
      <c r="C6" s="256" t="s">
        <v>132</v>
      </c>
      <c r="D6" s="256" t="s">
        <v>159</v>
      </c>
      <c r="E6" s="256" t="s">
        <v>166</v>
      </c>
      <c r="F6" s="256" t="s">
        <v>16</v>
      </c>
      <c r="G6" s="256" t="s">
        <v>305</v>
      </c>
      <c r="H6" s="256" t="s">
        <v>30</v>
      </c>
      <c r="I6" s="256" t="s">
        <v>149</v>
      </c>
      <c r="J6" s="256" t="s">
        <v>9</v>
      </c>
      <c r="K6" s="256" t="s">
        <v>322</v>
      </c>
      <c r="L6" s="256" t="s">
        <v>34</v>
      </c>
      <c r="M6" s="256" t="s">
        <v>306</v>
      </c>
      <c r="N6" s="256" t="s">
        <v>158</v>
      </c>
      <c r="O6" s="256" t="s">
        <v>19</v>
      </c>
      <c r="P6" s="256" t="s">
        <v>21</v>
      </c>
      <c r="Q6" s="256" t="s">
        <v>148</v>
      </c>
    </row>
    <row r="7" spans="1:20">
      <c r="A7" s="257"/>
      <c r="B7" s="258" t="s">
        <v>9</v>
      </c>
      <c r="C7" s="259">
        <v>4</v>
      </c>
      <c r="D7" s="259">
        <v>0</v>
      </c>
      <c r="E7" s="260">
        <v>11</v>
      </c>
      <c r="F7" s="260">
        <v>56</v>
      </c>
      <c r="G7" s="261">
        <v>256</v>
      </c>
      <c r="H7" s="262">
        <v>3</v>
      </c>
      <c r="I7" s="261">
        <v>3</v>
      </c>
      <c r="J7" s="260">
        <v>1212</v>
      </c>
      <c r="K7" s="260">
        <v>0</v>
      </c>
      <c r="L7" s="260">
        <v>63</v>
      </c>
      <c r="M7" s="261">
        <v>3</v>
      </c>
      <c r="N7" s="260">
        <v>0</v>
      </c>
      <c r="O7" s="261">
        <v>6</v>
      </c>
      <c r="P7" s="260">
        <v>18</v>
      </c>
      <c r="Q7" s="261">
        <v>1635</v>
      </c>
      <c r="T7" s="263"/>
    </row>
    <row r="8" spans="1:20">
      <c r="A8" s="257"/>
      <c r="B8" s="264" t="s">
        <v>16</v>
      </c>
      <c r="C8" s="265" t="s">
        <v>330</v>
      </c>
      <c r="D8" s="266">
        <v>1</v>
      </c>
      <c r="E8" s="267" t="s">
        <v>330</v>
      </c>
      <c r="F8" s="268" t="s">
        <v>330</v>
      </c>
      <c r="G8" s="268">
        <v>183</v>
      </c>
      <c r="H8" s="268">
        <v>2</v>
      </c>
      <c r="I8" s="268">
        <v>0</v>
      </c>
      <c r="J8" s="267">
        <v>569</v>
      </c>
      <c r="K8" s="267" t="s">
        <v>330</v>
      </c>
      <c r="L8" s="268">
        <v>146</v>
      </c>
      <c r="M8" s="268">
        <v>8</v>
      </c>
      <c r="N8" s="267">
        <v>0</v>
      </c>
      <c r="O8" s="268">
        <v>3</v>
      </c>
      <c r="P8" s="267">
        <v>41</v>
      </c>
      <c r="Q8" s="268">
        <v>953</v>
      </c>
      <c r="T8" s="263"/>
    </row>
    <row r="9" spans="1:20">
      <c r="A9" s="257"/>
      <c r="B9" s="269" t="s">
        <v>34</v>
      </c>
      <c r="C9" s="270">
        <v>1</v>
      </c>
      <c r="D9" s="271">
        <v>2</v>
      </c>
      <c r="E9" s="270">
        <v>2</v>
      </c>
      <c r="F9" s="272">
        <v>28</v>
      </c>
      <c r="G9" s="272">
        <v>153</v>
      </c>
      <c r="H9" s="272">
        <v>8</v>
      </c>
      <c r="I9" s="272">
        <v>0</v>
      </c>
      <c r="J9" s="270">
        <v>189</v>
      </c>
      <c r="K9" s="270">
        <v>0</v>
      </c>
      <c r="L9" s="272">
        <v>86</v>
      </c>
      <c r="M9" s="272">
        <v>1</v>
      </c>
      <c r="N9" s="270">
        <v>0</v>
      </c>
      <c r="O9" s="272">
        <v>5</v>
      </c>
      <c r="P9" s="270">
        <v>33</v>
      </c>
      <c r="Q9" s="272">
        <v>508</v>
      </c>
      <c r="T9" s="263"/>
    </row>
    <row r="10" spans="1:20">
      <c r="A10" s="257"/>
      <c r="B10" s="264" t="s">
        <v>305</v>
      </c>
      <c r="C10" s="266" t="s">
        <v>330</v>
      </c>
      <c r="D10" s="266" t="s">
        <v>330</v>
      </c>
      <c r="E10" s="266" t="s">
        <v>330</v>
      </c>
      <c r="F10" s="266">
        <v>102</v>
      </c>
      <c r="G10" s="266" t="s">
        <v>330</v>
      </c>
      <c r="H10" s="266" t="s">
        <v>330</v>
      </c>
      <c r="I10" s="266" t="s">
        <v>330</v>
      </c>
      <c r="J10" s="266">
        <v>273</v>
      </c>
      <c r="K10" s="266" t="s">
        <v>330</v>
      </c>
      <c r="L10" s="266">
        <v>31</v>
      </c>
      <c r="M10" s="266" t="s">
        <v>330</v>
      </c>
      <c r="N10" s="266" t="s">
        <v>330</v>
      </c>
      <c r="O10" s="266" t="s">
        <v>330</v>
      </c>
      <c r="P10" s="266">
        <v>100</v>
      </c>
      <c r="Q10" s="266">
        <v>506</v>
      </c>
      <c r="T10" s="263"/>
    </row>
    <row r="11" spans="1:20">
      <c r="A11" s="257"/>
      <c r="B11" s="269" t="s">
        <v>166</v>
      </c>
      <c r="C11" s="272">
        <v>1</v>
      </c>
      <c r="D11" s="271">
        <v>0</v>
      </c>
      <c r="E11" s="270">
        <v>92</v>
      </c>
      <c r="F11" s="272" t="s">
        <v>330</v>
      </c>
      <c r="G11" s="272" t="s">
        <v>330</v>
      </c>
      <c r="H11" s="272">
        <v>2</v>
      </c>
      <c r="I11" s="272">
        <v>1</v>
      </c>
      <c r="J11" s="270">
        <v>23</v>
      </c>
      <c r="K11" s="270">
        <v>0</v>
      </c>
      <c r="L11" s="272">
        <v>27</v>
      </c>
      <c r="M11" s="272">
        <v>1</v>
      </c>
      <c r="N11" s="270">
        <v>0</v>
      </c>
      <c r="O11" s="272">
        <v>0</v>
      </c>
      <c r="P11" s="270">
        <v>99</v>
      </c>
      <c r="Q11" s="272">
        <v>246</v>
      </c>
    </row>
    <row r="12" spans="1:20">
      <c r="A12" s="257"/>
      <c r="B12" s="264" t="s">
        <v>132</v>
      </c>
      <c r="C12" s="267">
        <v>0</v>
      </c>
      <c r="D12" s="266">
        <v>0</v>
      </c>
      <c r="E12" s="267">
        <v>3</v>
      </c>
      <c r="F12" s="268" t="s">
        <v>330</v>
      </c>
      <c r="G12" s="268" t="s">
        <v>330</v>
      </c>
      <c r="H12" s="268">
        <v>2</v>
      </c>
      <c r="I12" s="268">
        <v>1</v>
      </c>
      <c r="J12" s="267">
        <v>29</v>
      </c>
      <c r="K12" s="267">
        <v>0</v>
      </c>
      <c r="L12" s="268">
        <v>36</v>
      </c>
      <c r="M12" s="268">
        <v>3</v>
      </c>
      <c r="N12" s="267">
        <v>0</v>
      </c>
      <c r="O12" s="268">
        <v>1</v>
      </c>
      <c r="P12" s="267">
        <v>43</v>
      </c>
      <c r="Q12" s="268">
        <v>118</v>
      </c>
    </row>
    <row r="13" spans="1:20">
      <c r="A13" s="257"/>
      <c r="B13" s="269" t="s">
        <v>306</v>
      </c>
      <c r="C13" s="271">
        <v>0</v>
      </c>
      <c r="D13" s="271">
        <v>0</v>
      </c>
      <c r="E13" s="270">
        <v>5</v>
      </c>
      <c r="F13" s="270">
        <v>3</v>
      </c>
      <c r="G13" s="272" t="s">
        <v>330</v>
      </c>
      <c r="H13" s="273">
        <v>1</v>
      </c>
      <c r="I13" s="272">
        <v>0</v>
      </c>
      <c r="J13" s="270">
        <v>29</v>
      </c>
      <c r="K13" s="270">
        <v>0</v>
      </c>
      <c r="L13" s="270">
        <v>3</v>
      </c>
      <c r="M13" s="270">
        <v>0</v>
      </c>
      <c r="N13" s="270">
        <v>1</v>
      </c>
      <c r="O13" s="270">
        <v>0</v>
      </c>
      <c r="P13" s="270">
        <v>21</v>
      </c>
      <c r="Q13" s="270">
        <v>63</v>
      </c>
    </row>
    <row r="14" spans="1:20">
      <c r="A14" s="257"/>
      <c r="B14" s="264" t="s">
        <v>331</v>
      </c>
      <c r="C14" s="268" t="s">
        <v>330</v>
      </c>
      <c r="D14" s="266" t="s">
        <v>330</v>
      </c>
      <c r="E14" s="267" t="s">
        <v>330</v>
      </c>
      <c r="F14" s="268" t="s">
        <v>330</v>
      </c>
      <c r="G14" s="268" t="s">
        <v>330</v>
      </c>
      <c r="H14" s="268" t="s">
        <v>330</v>
      </c>
      <c r="I14" s="268" t="s">
        <v>330</v>
      </c>
      <c r="J14" s="267">
        <v>25</v>
      </c>
      <c r="K14" s="267" t="s">
        <v>330</v>
      </c>
      <c r="L14" s="268" t="s">
        <v>330</v>
      </c>
      <c r="M14" s="268" t="s">
        <v>330</v>
      </c>
      <c r="N14" s="267" t="s">
        <v>330</v>
      </c>
      <c r="O14" s="268" t="s">
        <v>330</v>
      </c>
      <c r="P14" s="267">
        <v>14</v>
      </c>
      <c r="Q14" s="268">
        <v>39</v>
      </c>
    </row>
    <row r="15" spans="1:20">
      <c r="A15" s="257"/>
      <c r="B15" s="269" t="s">
        <v>160</v>
      </c>
      <c r="C15" s="270" t="s">
        <v>330</v>
      </c>
      <c r="D15" s="271" t="s">
        <v>330</v>
      </c>
      <c r="E15" s="270">
        <v>0</v>
      </c>
      <c r="F15" s="272">
        <v>1</v>
      </c>
      <c r="G15" s="272">
        <v>0</v>
      </c>
      <c r="H15" s="272" t="s">
        <v>330</v>
      </c>
      <c r="I15" s="272" t="s">
        <v>330</v>
      </c>
      <c r="J15" s="270">
        <v>9</v>
      </c>
      <c r="K15" s="270" t="s">
        <v>330</v>
      </c>
      <c r="L15" s="272" t="s">
        <v>330</v>
      </c>
      <c r="M15" s="272" t="s">
        <v>330</v>
      </c>
      <c r="N15" s="270">
        <v>7</v>
      </c>
      <c r="O15" s="272" t="s">
        <v>330</v>
      </c>
      <c r="P15" s="270" t="s">
        <v>330</v>
      </c>
      <c r="Q15" s="272">
        <v>17</v>
      </c>
    </row>
    <row r="16" spans="1:20">
      <c r="A16" s="257"/>
      <c r="B16" s="264" t="s">
        <v>149</v>
      </c>
      <c r="C16" s="268">
        <v>0</v>
      </c>
      <c r="D16" s="266">
        <v>0</v>
      </c>
      <c r="E16" s="267">
        <v>0</v>
      </c>
      <c r="F16" s="268">
        <v>0</v>
      </c>
      <c r="G16" s="268" t="s">
        <v>330</v>
      </c>
      <c r="H16" s="268">
        <v>0</v>
      </c>
      <c r="I16" s="268">
        <v>5</v>
      </c>
      <c r="J16" s="267">
        <v>1</v>
      </c>
      <c r="K16" s="267">
        <v>0</v>
      </c>
      <c r="L16" s="268">
        <v>3</v>
      </c>
      <c r="M16" s="268">
        <v>1</v>
      </c>
      <c r="N16" s="267">
        <v>0</v>
      </c>
      <c r="O16" s="268">
        <v>0</v>
      </c>
      <c r="P16" s="267">
        <v>5</v>
      </c>
      <c r="Q16" s="268">
        <v>15</v>
      </c>
    </row>
    <row r="17" spans="1:17">
      <c r="A17" s="257"/>
      <c r="B17" s="269" t="s">
        <v>156</v>
      </c>
      <c r="C17" s="270">
        <v>1</v>
      </c>
      <c r="D17" s="271">
        <v>0</v>
      </c>
      <c r="E17" s="270">
        <v>2</v>
      </c>
      <c r="F17" s="272">
        <v>2</v>
      </c>
      <c r="G17" s="272">
        <v>0</v>
      </c>
      <c r="H17" s="272">
        <v>0</v>
      </c>
      <c r="I17" s="272">
        <v>0</v>
      </c>
      <c r="J17" s="270">
        <v>2</v>
      </c>
      <c r="K17" s="270">
        <v>0</v>
      </c>
      <c r="L17" s="272">
        <v>1</v>
      </c>
      <c r="M17" s="272">
        <v>1</v>
      </c>
      <c r="N17" s="270">
        <v>0</v>
      </c>
      <c r="O17" s="272">
        <v>0</v>
      </c>
      <c r="P17" s="270">
        <v>0</v>
      </c>
      <c r="Q17" s="272">
        <v>9</v>
      </c>
    </row>
    <row r="18" spans="1:17">
      <c r="A18" s="257"/>
      <c r="B18" s="264" t="s">
        <v>158</v>
      </c>
      <c r="C18" s="268">
        <v>0</v>
      </c>
      <c r="D18" s="266">
        <v>0</v>
      </c>
      <c r="E18" s="267">
        <v>0</v>
      </c>
      <c r="F18" s="268" t="s">
        <v>330</v>
      </c>
      <c r="G18" s="268" t="s">
        <v>330</v>
      </c>
      <c r="H18" s="268">
        <v>0</v>
      </c>
      <c r="I18" s="268">
        <v>0</v>
      </c>
      <c r="J18" s="267">
        <v>0</v>
      </c>
      <c r="K18" s="267">
        <v>0</v>
      </c>
      <c r="L18" s="268">
        <v>0</v>
      </c>
      <c r="M18" s="268">
        <v>0</v>
      </c>
      <c r="N18" s="267">
        <v>0</v>
      </c>
      <c r="O18" s="268">
        <v>0</v>
      </c>
      <c r="P18" s="267">
        <v>5</v>
      </c>
      <c r="Q18" s="268">
        <v>5</v>
      </c>
    </row>
    <row r="19" spans="1:17">
      <c r="A19" s="257"/>
      <c r="B19" s="269" t="s">
        <v>19</v>
      </c>
      <c r="C19" s="274">
        <v>0</v>
      </c>
      <c r="D19" s="274">
        <v>0</v>
      </c>
      <c r="E19" s="274">
        <v>0</v>
      </c>
      <c r="F19" s="274" t="s">
        <v>330</v>
      </c>
      <c r="G19" s="274" t="s">
        <v>330</v>
      </c>
      <c r="H19" s="274">
        <v>0</v>
      </c>
      <c r="I19" s="274">
        <v>0</v>
      </c>
      <c r="J19" s="274">
        <v>2</v>
      </c>
      <c r="K19" s="274">
        <v>0</v>
      </c>
      <c r="L19" s="274">
        <v>0</v>
      </c>
      <c r="M19" s="274">
        <v>3</v>
      </c>
      <c r="N19" s="274">
        <v>0</v>
      </c>
      <c r="O19" s="274">
        <v>0</v>
      </c>
      <c r="P19" s="274">
        <v>0</v>
      </c>
      <c r="Q19" s="274">
        <v>5</v>
      </c>
    </row>
    <row r="20" spans="1:17">
      <c r="A20" s="257"/>
      <c r="B20" s="264" t="s">
        <v>154</v>
      </c>
      <c r="C20" s="268" t="s">
        <v>330</v>
      </c>
      <c r="D20" s="266" t="s">
        <v>330</v>
      </c>
      <c r="E20" s="267" t="s">
        <v>330</v>
      </c>
      <c r="F20" s="268" t="s">
        <v>330</v>
      </c>
      <c r="G20" s="268" t="s">
        <v>330</v>
      </c>
      <c r="H20" s="268" t="s">
        <v>330</v>
      </c>
      <c r="I20" s="268" t="s">
        <v>330</v>
      </c>
      <c r="J20" s="267">
        <v>4</v>
      </c>
      <c r="K20" s="267" t="s">
        <v>330</v>
      </c>
      <c r="L20" s="268" t="s">
        <v>330</v>
      </c>
      <c r="M20" s="268" t="s">
        <v>330</v>
      </c>
      <c r="N20" s="267" t="s">
        <v>330</v>
      </c>
      <c r="O20" s="268" t="s">
        <v>330</v>
      </c>
      <c r="P20" s="267" t="s">
        <v>330</v>
      </c>
      <c r="Q20" s="268">
        <v>4</v>
      </c>
    </row>
    <row r="21" spans="1:17">
      <c r="A21" s="257"/>
      <c r="B21" s="264" t="s">
        <v>197</v>
      </c>
      <c r="C21" s="266">
        <v>0</v>
      </c>
      <c r="D21" s="266">
        <v>0</v>
      </c>
      <c r="E21" s="266">
        <v>0</v>
      </c>
      <c r="F21" s="266">
        <v>0</v>
      </c>
      <c r="G21" s="266" t="s">
        <v>330</v>
      </c>
      <c r="H21" s="266">
        <v>0</v>
      </c>
      <c r="I21" s="266">
        <v>0</v>
      </c>
      <c r="J21" s="266">
        <v>0</v>
      </c>
      <c r="K21" s="266">
        <v>1</v>
      </c>
      <c r="L21" s="266">
        <v>0</v>
      </c>
      <c r="M21" s="266">
        <v>0</v>
      </c>
      <c r="N21" s="266">
        <v>0</v>
      </c>
      <c r="O21" s="266">
        <v>0</v>
      </c>
      <c r="P21" s="266">
        <v>0</v>
      </c>
      <c r="Q21" s="266">
        <v>1</v>
      </c>
    </row>
    <row r="22" spans="1:17">
      <c r="A22" s="257"/>
      <c r="B22" s="269" t="s">
        <v>30</v>
      </c>
      <c r="C22" s="274">
        <v>0</v>
      </c>
      <c r="D22" s="274">
        <v>0</v>
      </c>
      <c r="E22" s="274">
        <v>0</v>
      </c>
      <c r="F22" s="274">
        <v>0</v>
      </c>
      <c r="G22" s="274" t="s">
        <v>330</v>
      </c>
      <c r="H22" s="274">
        <v>1</v>
      </c>
      <c r="I22" s="274">
        <v>0</v>
      </c>
      <c r="J22" s="274">
        <v>0</v>
      </c>
      <c r="K22" s="274">
        <v>0</v>
      </c>
      <c r="L22" s="274">
        <v>0</v>
      </c>
      <c r="M22" s="274">
        <v>0</v>
      </c>
      <c r="N22" s="274">
        <v>0</v>
      </c>
      <c r="O22" s="274">
        <v>0</v>
      </c>
      <c r="P22" s="274">
        <v>0</v>
      </c>
      <c r="Q22" s="274">
        <v>1</v>
      </c>
    </row>
    <row r="23" spans="1:17">
      <c r="A23" s="257"/>
      <c r="B23" s="264" t="s">
        <v>323</v>
      </c>
      <c r="C23" s="268">
        <v>0</v>
      </c>
      <c r="D23" s="266">
        <v>0</v>
      </c>
      <c r="E23" s="267">
        <v>0</v>
      </c>
      <c r="F23" s="268" t="s">
        <v>330</v>
      </c>
      <c r="G23" s="268" t="s">
        <v>330</v>
      </c>
      <c r="H23" s="268">
        <v>0</v>
      </c>
      <c r="I23" s="268">
        <v>0</v>
      </c>
      <c r="J23" s="267">
        <v>0</v>
      </c>
      <c r="K23" s="267">
        <v>0</v>
      </c>
      <c r="L23" s="268">
        <v>0</v>
      </c>
      <c r="M23" s="268">
        <v>0</v>
      </c>
      <c r="N23" s="267">
        <v>0</v>
      </c>
      <c r="O23" s="268">
        <v>0</v>
      </c>
      <c r="P23" s="267">
        <v>1</v>
      </c>
      <c r="Q23" s="268">
        <v>1</v>
      </c>
    </row>
    <row r="24" spans="1:17">
      <c r="A24" s="257"/>
      <c r="B24" s="264" t="s">
        <v>332</v>
      </c>
      <c r="C24" s="266">
        <v>0</v>
      </c>
      <c r="D24" s="266">
        <v>0</v>
      </c>
      <c r="E24" s="266">
        <v>0</v>
      </c>
      <c r="F24" s="266" t="s">
        <v>330</v>
      </c>
      <c r="G24" s="266" t="s">
        <v>330</v>
      </c>
      <c r="H24" s="266">
        <v>0</v>
      </c>
      <c r="I24" s="266">
        <v>0</v>
      </c>
      <c r="J24" s="266">
        <v>1</v>
      </c>
      <c r="K24" s="266">
        <v>0</v>
      </c>
      <c r="L24" s="266">
        <v>0</v>
      </c>
      <c r="M24" s="266">
        <v>0</v>
      </c>
      <c r="N24" s="266">
        <v>0</v>
      </c>
      <c r="O24" s="266">
        <v>0</v>
      </c>
      <c r="P24" s="266">
        <v>0</v>
      </c>
      <c r="Q24" s="266">
        <v>1</v>
      </c>
    </row>
    <row r="25" spans="1:17">
      <c r="A25" s="257"/>
      <c r="Q25" s="263"/>
    </row>
    <row r="29" spans="1:17"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5"/>
      <c r="Q29" s="275"/>
    </row>
    <row r="30" spans="1:17"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5"/>
      <c r="P30" s="275"/>
      <c r="Q30" s="276"/>
    </row>
    <row r="31" spans="1:17">
      <c r="C31" s="275"/>
      <c r="D31" s="275"/>
      <c r="E31" s="275"/>
      <c r="F31" s="277"/>
      <c r="G31" s="275"/>
      <c r="H31" s="275"/>
      <c r="I31" s="275"/>
      <c r="J31" s="275"/>
      <c r="K31" s="275"/>
      <c r="L31" s="275"/>
      <c r="M31" s="277"/>
      <c r="N31" s="275"/>
      <c r="O31" s="275"/>
      <c r="P31" s="275"/>
      <c r="Q31" s="275"/>
    </row>
    <row r="32" spans="1:17"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</row>
    <row r="33" spans="3:17"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275"/>
    </row>
    <row r="34" spans="3:17"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5"/>
      <c r="Q34" s="275"/>
    </row>
    <row r="35" spans="3:17"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</row>
    <row r="36" spans="3:17">
      <c r="C36" s="275"/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5"/>
      <c r="O36" s="275"/>
      <c r="P36" s="275"/>
      <c r="Q36" s="275"/>
    </row>
    <row r="37" spans="3:17">
      <c r="C37" s="275"/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</row>
    <row r="38" spans="3:17"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</row>
    <row r="39" spans="3:17"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</row>
    <row r="40" spans="3:17">
      <c r="C40" s="275"/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</row>
    <row r="41" spans="3:17">
      <c r="C41" s="275"/>
      <c r="D41" s="275"/>
      <c r="E41" s="275"/>
      <c r="F41" s="275"/>
      <c r="G41" s="275"/>
      <c r="H41" s="275"/>
      <c r="I41" s="275"/>
      <c r="J41" s="275"/>
      <c r="K41" s="275"/>
      <c r="L41" s="275"/>
      <c r="M41" s="275"/>
      <c r="N41" s="275"/>
      <c r="O41" s="275"/>
      <c r="P41" s="275"/>
      <c r="Q41" s="275"/>
    </row>
    <row r="42" spans="3:17"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5"/>
      <c r="O42" s="275"/>
      <c r="P42" s="275"/>
      <c r="Q42" s="275"/>
    </row>
    <row r="43" spans="3:17">
      <c r="C43" s="275"/>
      <c r="D43" s="275"/>
      <c r="E43" s="275"/>
      <c r="F43" s="275"/>
      <c r="G43" s="275"/>
      <c r="H43" s="275"/>
      <c r="I43" s="275"/>
      <c r="J43" s="275"/>
      <c r="K43" s="275"/>
      <c r="L43" s="275"/>
      <c r="M43" s="275"/>
      <c r="N43" s="275"/>
      <c r="O43" s="275"/>
      <c r="P43" s="275"/>
      <c r="Q43" s="275"/>
    </row>
    <row r="44" spans="3:17">
      <c r="C44" s="275"/>
      <c r="D44" s="275"/>
      <c r="E44" s="275"/>
      <c r="F44" s="275"/>
      <c r="G44" s="275"/>
      <c r="H44" s="275"/>
      <c r="I44" s="275"/>
      <c r="J44" s="275"/>
      <c r="K44" s="275"/>
      <c r="L44" s="275"/>
      <c r="M44" s="275"/>
      <c r="N44" s="275"/>
      <c r="O44" s="275"/>
      <c r="P44" s="275"/>
      <c r="Q44" s="275"/>
    </row>
    <row r="45" spans="3:17"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</row>
    <row r="46" spans="3:17">
      <c r="C46" s="275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75"/>
      <c r="O46" s="275"/>
      <c r="P46" s="275"/>
      <c r="Q46" s="275"/>
    </row>
    <row r="47" spans="3:17">
      <c r="C47" s="275"/>
      <c r="D47" s="275"/>
      <c r="E47" s="275"/>
      <c r="F47" s="275"/>
      <c r="G47" s="275"/>
      <c r="H47" s="275"/>
      <c r="I47" s="275"/>
      <c r="J47" s="275"/>
      <c r="K47" s="275"/>
      <c r="L47" s="275"/>
      <c r="M47" s="275"/>
      <c r="N47" s="275"/>
      <c r="O47" s="275"/>
      <c r="P47" s="275"/>
      <c r="Q47" s="275"/>
    </row>
  </sheetData>
  <pageMargins left="0.74803149606299213" right="0.74803149606299213" top="0.98425196850393704" bottom="0.98425196850393704" header="0.51181102362204722" footer="0.51181102362204722"/>
  <pageSetup paperSize="9" scale="57" orientation="landscape" r:id="rId1"/>
  <headerFooter alignWithMargins="0">
    <oddHeader>&amp;R&amp;"ＭＳ ゴシック,標準"&amp;14機密性○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workbookViewId="0">
      <selection activeCell="C25" sqref="C25"/>
    </sheetView>
  </sheetViews>
  <sheetFormatPr defaultRowHeight="12.75"/>
  <cols>
    <col min="2" max="2" width="23.42578125" bestFit="1" customWidth="1"/>
    <col min="3" max="9" width="7.28515625" customWidth="1"/>
  </cols>
  <sheetData>
    <row r="1" spans="1:9" ht="15">
      <c r="A1" s="296" t="s">
        <v>370</v>
      </c>
    </row>
    <row r="2" spans="1:9">
      <c r="A2" t="s">
        <v>371</v>
      </c>
    </row>
    <row r="3" spans="1:9">
      <c r="A3" t="s">
        <v>372</v>
      </c>
    </row>
    <row r="6" spans="1:9" ht="15.75" customHeight="1">
      <c r="B6" s="278"/>
      <c r="C6" s="279"/>
      <c r="D6" s="280" t="s">
        <v>329</v>
      </c>
      <c r="E6" s="281"/>
      <c r="F6" s="279"/>
      <c r="G6" s="278"/>
      <c r="H6" s="279"/>
      <c r="I6" s="278"/>
    </row>
    <row r="7" spans="1:9" ht="76.5">
      <c r="B7" s="282" t="s">
        <v>333</v>
      </c>
      <c r="C7" s="283" t="s">
        <v>132</v>
      </c>
      <c r="D7" s="283" t="s">
        <v>166</v>
      </c>
      <c r="E7" s="283" t="s">
        <v>149</v>
      </c>
      <c r="F7" s="283" t="s">
        <v>9</v>
      </c>
      <c r="G7" s="283" t="s">
        <v>34</v>
      </c>
      <c r="H7" s="283" t="s">
        <v>306</v>
      </c>
      <c r="I7" s="283" t="s">
        <v>156</v>
      </c>
    </row>
    <row r="8" spans="1:9">
      <c r="B8" s="284" t="s">
        <v>334</v>
      </c>
      <c r="C8" s="285"/>
      <c r="D8" s="285"/>
      <c r="E8" s="286"/>
      <c r="F8" s="285"/>
      <c r="G8" s="285"/>
      <c r="H8" s="285"/>
      <c r="I8" s="286"/>
    </row>
    <row r="9" spans="1:9">
      <c r="B9" s="29" t="s">
        <v>335</v>
      </c>
      <c r="C9" s="287">
        <v>100</v>
      </c>
      <c r="D9" s="288">
        <v>90</v>
      </c>
      <c r="E9" s="288">
        <v>33.299999999999997</v>
      </c>
      <c r="F9" s="289">
        <v>73.3</v>
      </c>
      <c r="G9" s="289">
        <v>78.8</v>
      </c>
      <c r="H9" s="288">
        <v>98</v>
      </c>
      <c r="I9" s="287">
        <v>100</v>
      </c>
    </row>
    <row r="10" spans="1:9">
      <c r="B10" s="290" t="s">
        <v>336</v>
      </c>
      <c r="C10" s="291"/>
      <c r="D10" s="291">
        <v>65</v>
      </c>
      <c r="E10" s="291">
        <v>42</v>
      </c>
      <c r="F10" s="292" t="s">
        <v>337</v>
      </c>
      <c r="G10" s="292">
        <v>65.3</v>
      </c>
      <c r="H10" s="291"/>
      <c r="I10" s="291"/>
    </row>
    <row r="11" spans="1:9">
      <c r="B11" s="284" t="s">
        <v>338</v>
      </c>
      <c r="C11" s="285"/>
      <c r="D11" s="285"/>
      <c r="E11" s="285"/>
      <c r="F11" s="285"/>
      <c r="G11" s="285"/>
      <c r="H11" s="285"/>
      <c r="I11" s="285"/>
    </row>
    <row r="12" spans="1:9">
      <c r="B12" s="29" t="s">
        <v>335</v>
      </c>
      <c r="C12" s="287">
        <v>52.63</v>
      </c>
      <c r="D12" s="288">
        <v>44</v>
      </c>
      <c r="E12" s="288">
        <v>66.599999999999994</v>
      </c>
      <c r="F12" s="293">
        <v>15.9</v>
      </c>
      <c r="G12" s="293">
        <v>21.2</v>
      </c>
      <c r="H12" s="288">
        <v>98</v>
      </c>
      <c r="I12" s="287">
        <v>16.600000000000001</v>
      </c>
    </row>
    <row r="13" spans="1:9">
      <c r="B13" s="290" t="s">
        <v>336</v>
      </c>
      <c r="C13" s="291"/>
      <c r="D13" s="291">
        <v>4.5</v>
      </c>
      <c r="E13" s="291">
        <v>47.6</v>
      </c>
      <c r="F13" s="294">
        <v>8.1999999999999993</v>
      </c>
      <c r="G13" s="294">
        <v>9.5</v>
      </c>
      <c r="H13" s="291"/>
      <c r="I13" s="291"/>
    </row>
    <row r="17" spans="7:7">
      <c r="G17" s="295"/>
    </row>
    <row r="18" spans="7:7">
      <c r="G18" s="295"/>
    </row>
    <row r="20" spans="7:7">
      <c r="G20" s="295"/>
    </row>
    <row r="21" spans="7:7">
      <c r="G21" s="29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showGridLines="0" topLeftCell="A16" workbookViewId="0">
      <selection activeCell="C37" sqref="C37"/>
    </sheetView>
  </sheetViews>
  <sheetFormatPr defaultRowHeight="12.75"/>
  <cols>
    <col min="2" max="2" width="7.5703125" bestFit="1" customWidth="1"/>
    <col min="3" max="3" width="64.5703125" bestFit="1" customWidth="1"/>
    <col min="10" max="10" width="16" bestFit="1" customWidth="1"/>
  </cols>
  <sheetData>
    <row r="1" spans="1:10" ht="15">
      <c r="A1" s="296" t="s">
        <v>341</v>
      </c>
    </row>
    <row r="2" spans="1:10">
      <c r="A2" t="s">
        <v>340</v>
      </c>
    </row>
    <row r="4" spans="1:10" ht="14.25" customHeight="1">
      <c r="B4" s="1"/>
      <c r="C4" s="1"/>
      <c r="D4" s="1"/>
      <c r="E4" s="1"/>
      <c r="F4" s="1"/>
      <c r="G4" s="1"/>
      <c r="H4" s="1"/>
      <c r="I4" s="1"/>
      <c r="J4" s="1" t="s">
        <v>82</v>
      </c>
    </row>
    <row r="5" spans="1:10" ht="14.25" customHeight="1">
      <c r="B5" s="1" t="s">
        <v>83</v>
      </c>
      <c r="C5" s="1"/>
      <c r="D5" s="1"/>
      <c r="E5" s="1"/>
      <c r="F5" s="1"/>
      <c r="G5" s="14" t="s">
        <v>84</v>
      </c>
      <c r="H5" s="1"/>
      <c r="I5" s="1"/>
      <c r="J5" s="1" t="s">
        <v>85</v>
      </c>
    </row>
    <row r="6" spans="1:10" ht="14.25" customHeight="1">
      <c r="B6" s="1" t="s">
        <v>0</v>
      </c>
      <c r="C6" s="1" t="s">
        <v>1</v>
      </c>
      <c r="D6" s="1" t="s">
        <v>2</v>
      </c>
      <c r="E6" s="15">
        <v>1995</v>
      </c>
      <c r="F6" s="15">
        <v>2000</v>
      </c>
      <c r="G6" s="15">
        <v>2005</v>
      </c>
      <c r="H6" s="15">
        <v>2010</v>
      </c>
      <c r="I6" s="15">
        <v>2014</v>
      </c>
      <c r="J6" s="1" t="s">
        <v>86</v>
      </c>
    </row>
    <row r="7" spans="1:10">
      <c r="B7" s="2">
        <v>1</v>
      </c>
      <c r="C7" s="2" t="s">
        <v>5</v>
      </c>
      <c r="D7" s="2" t="s">
        <v>6</v>
      </c>
      <c r="E7" s="2"/>
      <c r="F7" s="16" t="s">
        <v>87</v>
      </c>
      <c r="G7" s="16" t="s">
        <v>87</v>
      </c>
      <c r="H7" s="16" t="s">
        <v>87</v>
      </c>
      <c r="I7" s="16" t="s">
        <v>87</v>
      </c>
      <c r="J7" s="2">
        <v>19</v>
      </c>
    </row>
    <row r="8" spans="1:10">
      <c r="B8" s="4">
        <v>2</v>
      </c>
      <c r="C8" s="4" t="s">
        <v>8</v>
      </c>
      <c r="D8" s="4" t="s">
        <v>9</v>
      </c>
      <c r="E8" s="4"/>
      <c r="F8" s="17" t="s">
        <v>87</v>
      </c>
      <c r="G8" s="17" t="s">
        <v>87</v>
      </c>
      <c r="H8" s="17" t="s">
        <v>87</v>
      </c>
      <c r="I8" s="17" t="s">
        <v>87</v>
      </c>
      <c r="J8" s="4">
        <v>15</v>
      </c>
    </row>
    <row r="9" spans="1:10">
      <c r="B9" s="4">
        <v>3</v>
      </c>
      <c r="C9" s="4" t="s">
        <v>10</v>
      </c>
      <c r="D9" s="4" t="s">
        <v>11</v>
      </c>
      <c r="E9" s="4"/>
      <c r="F9" s="17" t="s">
        <v>87</v>
      </c>
      <c r="G9" s="17" t="s">
        <v>87</v>
      </c>
      <c r="H9" s="17" t="s">
        <v>87</v>
      </c>
      <c r="I9" s="17" t="s">
        <v>87</v>
      </c>
      <c r="J9" s="4">
        <v>19</v>
      </c>
    </row>
    <row r="10" spans="1:10">
      <c r="B10" s="4">
        <v>4</v>
      </c>
      <c r="C10" s="4" t="s">
        <v>13</v>
      </c>
      <c r="D10" s="4" t="s">
        <v>11</v>
      </c>
      <c r="E10" s="4"/>
      <c r="F10" s="17" t="s">
        <v>87</v>
      </c>
      <c r="G10" s="17" t="s">
        <v>87</v>
      </c>
      <c r="H10" s="17" t="s">
        <v>87</v>
      </c>
      <c r="I10" s="17" t="s">
        <v>87</v>
      </c>
      <c r="J10" s="4">
        <v>16</v>
      </c>
    </row>
    <row r="11" spans="1:10">
      <c r="B11" s="6">
        <v>5</v>
      </c>
      <c r="C11" s="6" t="s">
        <v>15</v>
      </c>
      <c r="D11" s="6" t="s">
        <v>16</v>
      </c>
      <c r="E11" s="6"/>
      <c r="F11" s="18"/>
      <c r="G11" s="18"/>
      <c r="H11" s="18" t="s">
        <v>87</v>
      </c>
      <c r="I11" s="18" t="s">
        <v>87</v>
      </c>
      <c r="J11" s="6">
        <v>9</v>
      </c>
    </row>
    <row r="12" spans="1:10">
      <c r="B12">
        <v>6</v>
      </c>
      <c r="C12" t="s">
        <v>18</v>
      </c>
      <c r="D12" t="s">
        <v>19</v>
      </c>
      <c r="F12" s="19" t="s">
        <v>87</v>
      </c>
      <c r="G12" s="19" t="s">
        <v>87</v>
      </c>
      <c r="H12" s="19" t="s">
        <v>87</v>
      </c>
      <c r="I12" s="19" t="s">
        <v>87</v>
      </c>
      <c r="J12">
        <v>15</v>
      </c>
    </row>
    <row r="13" spans="1:10">
      <c r="B13">
        <v>7</v>
      </c>
      <c r="C13" t="s">
        <v>20</v>
      </c>
      <c r="D13" t="s">
        <v>21</v>
      </c>
      <c r="F13" s="19"/>
      <c r="G13" s="19"/>
      <c r="H13" s="19" t="s">
        <v>87</v>
      </c>
      <c r="I13" s="19" t="s">
        <v>87</v>
      </c>
      <c r="J13">
        <v>9</v>
      </c>
    </row>
    <row r="14" spans="1:10">
      <c r="B14">
        <v>8</v>
      </c>
      <c r="C14" t="s">
        <v>22</v>
      </c>
      <c r="D14" t="s">
        <v>16</v>
      </c>
      <c r="F14" s="19"/>
      <c r="G14" s="19"/>
      <c r="H14" s="19" t="s">
        <v>87</v>
      </c>
      <c r="I14" s="19" t="s">
        <v>87</v>
      </c>
      <c r="J14">
        <v>6</v>
      </c>
    </row>
    <row r="15" spans="1:10">
      <c r="B15">
        <v>9</v>
      </c>
      <c r="C15" t="s">
        <v>23</v>
      </c>
      <c r="D15" t="s">
        <v>9</v>
      </c>
      <c r="F15" s="19"/>
      <c r="G15" s="19"/>
      <c r="H15" s="19" t="s">
        <v>87</v>
      </c>
      <c r="I15" s="19" t="s">
        <v>87</v>
      </c>
      <c r="J15">
        <v>9</v>
      </c>
    </row>
    <row r="16" spans="1:10">
      <c r="B16">
        <v>10</v>
      </c>
      <c r="C16" t="s">
        <v>25</v>
      </c>
      <c r="D16" t="s">
        <v>9</v>
      </c>
      <c r="F16" s="19"/>
      <c r="G16" s="19"/>
      <c r="H16" s="19" t="s">
        <v>87</v>
      </c>
      <c r="I16" s="19" t="s">
        <v>87</v>
      </c>
      <c r="J16">
        <v>8</v>
      </c>
    </row>
    <row r="17" spans="2:10">
      <c r="B17" s="2">
        <v>11</v>
      </c>
      <c r="C17" s="2" t="s">
        <v>27</v>
      </c>
      <c r="D17" s="2" t="s">
        <v>11</v>
      </c>
      <c r="E17" s="2"/>
      <c r="F17" s="16"/>
      <c r="G17" s="16" t="s">
        <v>87</v>
      </c>
      <c r="H17" s="16" t="s">
        <v>87</v>
      </c>
      <c r="I17" s="16" t="s">
        <v>87</v>
      </c>
      <c r="J17" s="2">
        <v>13</v>
      </c>
    </row>
    <row r="18" spans="2:10">
      <c r="B18" s="4">
        <v>12</v>
      </c>
      <c r="C18" s="4" t="s">
        <v>39</v>
      </c>
      <c r="D18" s="4" t="s">
        <v>21</v>
      </c>
      <c r="E18" s="4"/>
      <c r="F18" s="17"/>
      <c r="G18" s="17" t="s">
        <v>87</v>
      </c>
      <c r="H18" s="17" t="s">
        <v>87</v>
      </c>
      <c r="I18" s="17" t="s">
        <v>87</v>
      </c>
      <c r="J18" s="4">
        <v>13</v>
      </c>
    </row>
    <row r="19" spans="2:10">
      <c r="B19" s="4">
        <v>13</v>
      </c>
      <c r="C19" s="4" t="s">
        <v>29</v>
      </c>
      <c r="D19" s="4" t="s">
        <v>30</v>
      </c>
      <c r="E19" s="4"/>
      <c r="F19" s="17"/>
      <c r="G19" s="17" t="s">
        <v>87</v>
      </c>
      <c r="H19" s="17" t="s">
        <v>87</v>
      </c>
      <c r="I19" s="17" t="s">
        <v>87</v>
      </c>
      <c r="J19" s="4">
        <v>14</v>
      </c>
    </row>
    <row r="20" spans="2:10">
      <c r="B20" s="4">
        <v>15</v>
      </c>
      <c r="C20" s="4" t="s">
        <v>33</v>
      </c>
      <c r="D20" s="4" t="s">
        <v>34</v>
      </c>
      <c r="E20" s="4"/>
      <c r="F20" s="17"/>
      <c r="G20" s="17"/>
      <c r="H20" s="17" t="s">
        <v>87</v>
      </c>
      <c r="I20" s="17" t="s">
        <v>87</v>
      </c>
      <c r="J20" s="4">
        <v>9</v>
      </c>
    </row>
    <row r="21" spans="2:10">
      <c r="B21" s="6">
        <v>16</v>
      </c>
      <c r="C21" s="6" t="s">
        <v>35</v>
      </c>
      <c r="D21" s="6" t="s">
        <v>9</v>
      </c>
      <c r="E21" s="6"/>
      <c r="F21" s="18"/>
      <c r="G21" s="18"/>
      <c r="H21" s="18" t="s">
        <v>87</v>
      </c>
      <c r="I21" s="18" t="s">
        <v>87</v>
      </c>
      <c r="J21" s="6">
        <v>9</v>
      </c>
    </row>
    <row r="22" spans="2:10">
      <c r="B22" s="2">
        <v>17</v>
      </c>
      <c r="C22" s="4" t="s">
        <v>36</v>
      </c>
      <c r="D22" s="4" t="s">
        <v>21</v>
      </c>
      <c r="E22" s="2"/>
      <c r="F22" s="17"/>
      <c r="G22" s="17" t="s">
        <v>87</v>
      </c>
      <c r="H22" s="16"/>
      <c r="I22" s="17" t="s">
        <v>87</v>
      </c>
      <c r="J22" s="4">
        <v>7</v>
      </c>
    </row>
    <row r="23" spans="2:10">
      <c r="B23" s="4">
        <v>18</v>
      </c>
      <c r="C23" s="4" t="s">
        <v>38</v>
      </c>
      <c r="D23" s="4" t="s">
        <v>9</v>
      </c>
      <c r="E23" s="4"/>
      <c r="F23" s="17"/>
      <c r="G23" s="17"/>
      <c r="H23" s="17" t="s">
        <v>87</v>
      </c>
      <c r="I23" s="17" t="s">
        <v>87</v>
      </c>
      <c r="J23" s="4">
        <v>8</v>
      </c>
    </row>
    <row r="24" spans="2:10">
      <c r="B24" s="4">
        <v>19</v>
      </c>
      <c r="C24" s="4" t="s">
        <v>40</v>
      </c>
      <c r="D24" s="4" t="s">
        <v>34</v>
      </c>
      <c r="E24" s="4"/>
      <c r="F24" s="17"/>
      <c r="G24" s="17"/>
      <c r="H24" s="17" t="s">
        <v>87</v>
      </c>
      <c r="I24" s="17" t="s">
        <v>87</v>
      </c>
      <c r="J24" s="4">
        <v>9</v>
      </c>
    </row>
    <row r="25" spans="2:10">
      <c r="B25" s="4">
        <v>20</v>
      </c>
      <c r="C25" s="4" t="s">
        <v>41</v>
      </c>
      <c r="D25" s="4" t="s">
        <v>9</v>
      </c>
      <c r="E25" s="4"/>
      <c r="F25" s="17"/>
      <c r="G25" s="17"/>
      <c r="H25" s="17"/>
      <c r="I25" s="17" t="s">
        <v>87</v>
      </c>
      <c r="J25" s="4">
        <v>6</v>
      </c>
    </row>
    <row r="26" spans="2:10">
      <c r="B26" s="6">
        <v>21</v>
      </c>
      <c r="C26" s="6" t="s">
        <v>42</v>
      </c>
      <c r="D26" s="6" t="s">
        <v>9</v>
      </c>
      <c r="E26" s="6"/>
      <c r="F26" s="18"/>
      <c r="G26" s="18"/>
      <c r="H26" s="18"/>
      <c r="I26" s="18" t="s">
        <v>87</v>
      </c>
      <c r="J26" s="6">
        <v>8</v>
      </c>
    </row>
    <row r="27" spans="2:10">
      <c r="B27">
        <v>24</v>
      </c>
      <c r="C27" t="s">
        <v>46</v>
      </c>
      <c r="D27" t="s">
        <v>21</v>
      </c>
      <c r="F27" s="19"/>
      <c r="G27" s="19"/>
      <c r="H27" s="19"/>
      <c r="I27" s="19" t="s">
        <v>87</v>
      </c>
      <c r="J27">
        <v>6</v>
      </c>
    </row>
    <row r="28" spans="2:10">
      <c r="B28">
        <v>25</v>
      </c>
      <c r="C28" t="s">
        <v>47</v>
      </c>
      <c r="D28" t="s">
        <v>21</v>
      </c>
      <c r="F28" s="19"/>
      <c r="G28" s="19"/>
      <c r="H28" s="19"/>
      <c r="I28" s="19" t="s">
        <v>87</v>
      </c>
      <c r="J28">
        <v>6</v>
      </c>
    </row>
    <row r="29" spans="2:10">
      <c r="B29">
        <v>26</v>
      </c>
      <c r="C29" t="s">
        <v>48</v>
      </c>
      <c r="D29" t="s">
        <v>21</v>
      </c>
      <c r="F29" s="19"/>
      <c r="G29" s="19"/>
      <c r="H29" s="19" t="s">
        <v>87</v>
      </c>
      <c r="I29" s="19" t="s">
        <v>87</v>
      </c>
      <c r="J29">
        <v>8</v>
      </c>
    </row>
    <row r="30" spans="2:10">
      <c r="B30">
        <v>28</v>
      </c>
      <c r="C30" t="s">
        <v>51</v>
      </c>
      <c r="D30" t="s">
        <v>9</v>
      </c>
      <c r="F30" s="19"/>
      <c r="G30" s="19"/>
      <c r="H30" s="19"/>
      <c r="I30" s="19" t="s">
        <v>87</v>
      </c>
      <c r="J30">
        <v>4</v>
      </c>
    </row>
    <row r="31" spans="2:10">
      <c r="B31">
        <v>29</v>
      </c>
      <c r="C31" t="s">
        <v>52</v>
      </c>
      <c r="D31" t="s">
        <v>21</v>
      </c>
      <c r="F31" s="19"/>
      <c r="G31" s="19"/>
      <c r="H31" s="19"/>
      <c r="I31" s="19" t="s">
        <v>87</v>
      </c>
      <c r="J31">
        <v>2</v>
      </c>
    </row>
    <row r="32" spans="2:10">
      <c r="B32" s="2">
        <v>30</v>
      </c>
      <c r="C32" s="2" t="s">
        <v>53</v>
      </c>
      <c r="D32" s="2" t="s">
        <v>9</v>
      </c>
      <c r="E32" s="2"/>
      <c r="F32" s="16"/>
      <c r="G32" s="16"/>
      <c r="H32" s="16"/>
      <c r="I32" s="16" t="s">
        <v>87</v>
      </c>
      <c r="J32" s="2">
        <v>3</v>
      </c>
    </row>
    <row r="33" spans="2:10">
      <c r="B33" s="4">
        <v>34</v>
      </c>
      <c r="C33" s="4" t="s">
        <v>59</v>
      </c>
      <c r="D33" s="4" t="s">
        <v>9</v>
      </c>
      <c r="E33" s="4"/>
      <c r="F33" s="17"/>
      <c r="G33" s="17"/>
      <c r="H33" s="17"/>
      <c r="I33" s="17" t="s">
        <v>87</v>
      </c>
      <c r="J33" s="4">
        <v>2</v>
      </c>
    </row>
    <row r="34" spans="2:10">
      <c r="B34" s="4">
        <v>46</v>
      </c>
      <c r="C34" s="4" t="s">
        <v>77</v>
      </c>
      <c r="D34" s="4" t="s">
        <v>9</v>
      </c>
      <c r="E34" s="4"/>
      <c r="F34" s="17"/>
      <c r="G34" s="17"/>
      <c r="H34" s="17"/>
      <c r="I34" s="17" t="s">
        <v>87</v>
      </c>
      <c r="J34" s="4">
        <v>2</v>
      </c>
    </row>
    <row r="35" spans="2:10">
      <c r="B35" s="4">
        <v>54</v>
      </c>
      <c r="C35" s="4" t="s">
        <v>88</v>
      </c>
      <c r="D35" s="4" t="s">
        <v>34</v>
      </c>
      <c r="E35" s="4"/>
      <c r="F35" s="17"/>
      <c r="G35" s="17"/>
      <c r="H35" s="17"/>
      <c r="I35" s="17" t="s">
        <v>87</v>
      </c>
      <c r="J35" s="4">
        <v>1</v>
      </c>
    </row>
    <row r="36" spans="2:10">
      <c r="B36" s="6">
        <v>55</v>
      </c>
      <c r="C36" s="6" t="s">
        <v>89</v>
      </c>
      <c r="D36" s="6" t="s">
        <v>21</v>
      </c>
      <c r="E36" s="6"/>
      <c r="F36" s="18"/>
      <c r="G36" s="18"/>
      <c r="H36" s="18"/>
      <c r="I36" s="18" t="s">
        <v>87</v>
      </c>
      <c r="J36" s="6">
        <v>1</v>
      </c>
    </row>
    <row r="37" spans="2:10">
      <c r="B37" s="2">
        <v>57</v>
      </c>
      <c r="C37" t="s">
        <v>373</v>
      </c>
      <c r="D37" t="s">
        <v>21</v>
      </c>
      <c r="E37" s="2"/>
      <c r="F37" s="19"/>
      <c r="G37" s="19"/>
      <c r="H37" s="16"/>
      <c r="I37" s="19" t="s">
        <v>87</v>
      </c>
      <c r="J37">
        <v>2</v>
      </c>
    </row>
    <row r="38" spans="2:10">
      <c r="B38" s="4">
        <v>61</v>
      </c>
      <c r="C38" t="s">
        <v>90</v>
      </c>
      <c r="D38" t="s">
        <v>21</v>
      </c>
      <c r="E38" s="4"/>
      <c r="F38" s="19"/>
      <c r="G38" s="19"/>
      <c r="H38" s="17"/>
      <c r="I38" s="19" t="s">
        <v>87</v>
      </c>
      <c r="J38">
        <v>2</v>
      </c>
    </row>
    <row r="39" spans="2:10">
      <c r="B39" s="4">
        <v>75</v>
      </c>
      <c r="C39" t="s">
        <v>91</v>
      </c>
      <c r="D39" t="s">
        <v>9</v>
      </c>
      <c r="E39" s="4"/>
      <c r="F39" s="19"/>
      <c r="G39" s="19"/>
      <c r="H39" s="17"/>
      <c r="I39" s="19" t="s">
        <v>87</v>
      </c>
      <c r="J39">
        <v>2</v>
      </c>
    </row>
    <row r="40" spans="2:10">
      <c r="B40" s="4">
        <v>96</v>
      </c>
      <c r="C40" t="s">
        <v>92</v>
      </c>
      <c r="D40" t="s">
        <v>16</v>
      </c>
      <c r="E40" s="4"/>
      <c r="F40" s="19"/>
      <c r="G40" s="19"/>
      <c r="H40" s="17"/>
      <c r="I40" s="19" t="s">
        <v>87</v>
      </c>
      <c r="J40">
        <v>2</v>
      </c>
    </row>
    <row r="41" spans="2:10">
      <c r="B41" s="4">
        <v>103</v>
      </c>
      <c r="C41" t="s">
        <v>93</v>
      </c>
      <c r="D41" t="s">
        <v>16</v>
      </c>
      <c r="E41" s="4"/>
      <c r="F41" s="19"/>
      <c r="G41" s="19"/>
      <c r="H41" s="17"/>
      <c r="I41" s="19" t="s">
        <v>87</v>
      </c>
      <c r="J41">
        <v>1</v>
      </c>
    </row>
    <row r="42" spans="2:10">
      <c r="B42" s="2">
        <v>113</v>
      </c>
      <c r="C42" s="2" t="s">
        <v>94</v>
      </c>
      <c r="D42" s="2" t="s">
        <v>21</v>
      </c>
      <c r="E42" s="2"/>
      <c r="F42" s="16"/>
      <c r="G42" s="16"/>
      <c r="H42" s="16"/>
      <c r="I42" s="16" t="s">
        <v>87</v>
      </c>
      <c r="J42" s="2">
        <v>1</v>
      </c>
    </row>
    <row r="43" spans="2:10">
      <c r="B43" s="4">
        <v>155</v>
      </c>
      <c r="C43" s="4" t="s">
        <v>95</v>
      </c>
      <c r="D43" s="4" t="s">
        <v>9</v>
      </c>
      <c r="E43" s="4"/>
      <c r="F43" s="17"/>
      <c r="G43" s="17"/>
      <c r="H43" s="17"/>
      <c r="I43" s="17" t="s">
        <v>87</v>
      </c>
      <c r="J43" s="4">
        <v>1</v>
      </c>
    </row>
    <row r="44" spans="2:10">
      <c r="B44" s="4">
        <v>187</v>
      </c>
      <c r="C44" s="4" t="s">
        <v>96</v>
      </c>
      <c r="D44" s="4" t="s">
        <v>9</v>
      </c>
      <c r="E44" s="4"/>
      <c r="F44" s="17"/>
      <c r="G44" s="17"/>
      <c r="H44" s="17"/>
      <c r="I44" s="17" t="s">
        <v>87</v>
      </c>
      <c r="J44" s="4">
        <v>1</v>
      </c>
    </row>
    <row r="45" spans="2:10">
      <c r="B45" s="4">
        <v>258</v>
      </c>
      <c r="C45" s="4" t="s">
        <v>97</v>
      </c>
      <c r="D45" s="4" t="s">
        <v>16</v>
      </c>
      <c r="E45" s="4"/>
      <c r="F45" s="17"/>
      <c r="G45" s="17"/>
      <c r="H45" s="17"/>
      <c r="I45" s="17" t="s">
        <v>87</v>
      </c>
      <c r="J45" s="4">
        <v>1</v>
      </c>
    </row>
    <row r="46" spans="2:10">
      <c r="B46" s="6">
        <v>14</v>
      </c>
      <c r="C46" s="6" t="s">
        <v>31</v>
      </c>
      <c r="D46" s="6" t="s">
        <v>21</v>
      </c>
      <c r="E46" s="6" t="s">
        <v>87</v>
      </c>
      <c r="F46" s="18" t="s">
        <v>87</v>
      </c>
      <c r="G46" s="18"/>
      <c r="H46" s="18"/>
      <c r="I46" s="18"/>
      <c r="J46" s="6">
        <v>9</v>
      </c>
    </row>
    <row r="47" spans="2:10">
      <c r="B47" s="4">
        <v>22</v>
      </c>
      <c r="C47" t="s">
        <v>43</v>
      </c>
      <c r="D47" t="s">
        <v>21</v>
      </c>
      <c r="E47" s="4"/>
      <c r="F47" s="19"/>
      <c r="G47" s="19" t="s">
        <v>87</v>
      </c>
      <c r="H47" s="17"/>
      <c r="I47" s="19"/>
      <c r="J47">
        <v>8</v>
      </c>
    </row>
    <row r="48" spans="2:10">
      <c r="B48" s="4">
        <v>23</v>
      </c>
      <c r="C48" t="s">
        <v>44</v>
      </c>
      <c r="D48" t="s">
        <v>21</v>
      </c>
      <c r="E48" s="4"/>
      <c r="F48" s="19"/>
      <c r="G48" s="19"/>
      <c r="H48" s="17"/>
      <c r="I48" s="19"/>
      <c r="J48">
        <v>2</v>
      </c>
    </row>
    <row r="49" spans="2:10">
      <c r="B49" s="4">
        <v>32</v>
      </c>
      <c r="C49" t="s">
        <v>56</v>
      </c>
      <c r="D49" t="s">
        <v>21</v>
      </c>
      <c r="E49" s="4"/>
      <c r="F49" s="19"/>
      <c r="G49" s="19" t="s">
        <v>87</v>
      </c>
      <c r="H49" s="17"/>
      <c r="I49" s="19"/>
      <c r="J49">
        <v>3</v>
      </c>
    </row>
    <row r="50" spans="2:10">
      <c r="B50" s="4">
        <v>37</v>
      </c>
      <c r="C50" t="s">
        <v>64</v>
      </c>
      <c r="D50" t="s">
        <v>11</v>
      </c>
      <c r="E50" s="4"/>
      <c r="F50" s="19"/>
      <c r="G50" s="19" t="s">
        <v>87</v>
      </c>
      <c r="H50" s="17"/>
      <c r="I50" s="19"/>
      <c r="J50">
        <v>1</v>
      </c>
    </row>
    <row r="51" spans="2:10">
      <c r="B51" s="4">
        <v>38</v>
      </c>
      <c r="C51" t="s">
        <v>65</v>
      </c>
      <c r="D51" t="s">
        <v>9</v>
      </c>
      <c r="E51" s="4"/>
      <c r="F51" s="19"/>
      <c r="G51" s="19"/>
      <c r="H51" s="17"/>
      <c r="I51" s="19"/>
      <c r="J51">
        <v>1</v>
      </c>
    </row>
    <row r="52" spans="2:10">
      <c r="B52" s="2">
        <v>43</v>
      </c>
      <c r="C52" s="2" t="s">
        <v>73</v>
      </c>
      <c r="D52" s="2" t="s">
        <v>9</v>
      </c>
      <c r="E52" s="2"/>
      <c r="F52" s="16"/>
      <c r="G52" s="16"/>
      <c r="H52" s="16"/>
      <c r="I52" s="16"/>
      <c r="J52" s="2">
        <v>1</v>
      </c>
    </row>
    <row r="53" spans="2:10">
      <c r="B53" s="4">
        <v>44</v>
      </c>
      <c r="C53" s="4" t="s">
        <v>76</v>
      </c>
      <c r="D53" s="4" t="s">
        <v>55</v>
      </c>
      <c r="E53" s="4"/>
      <c r="F53" s="17"/>
      <c r="G53" s="17"/>
      <c r="H53" s="17"/>
      <c r="I53" s="17"/>
      <c r="J53" s="4">
        <v>2</v>
      </c>
    </row>
    <row r="54" spans="2:10">
      <c r="B54" s="4">
        <v>49</v>
      </c>
      <c r="C54" s="4" t="s">
        <v>80</v>
      </c>
      <c r="D54" s="4" t="s">
        <v>9</v>
      </c>
      <c r="E54" s="4"/>
      <c r="F54" s="17"/>
      <c r="G54" s="17"/>
      <c r="H54" s="17"/>
      <c r="I54" s="17"/>
      <c r="J54" s="4">
        <v>1</v>
      </c>
    </row>
    <row r="55" spans="2:10">
      <c r="B55" s="4">
        <v>52</v>
      </c>
      <c r="C55" s="4" t="s">
        <v>98</v>
      </c>
      <c r="D55" s="4" t="s">
        <v>9</v>
      </c>
      <c r="E55" s="4"/>
      <c r="F55" s="17"/>
      <c r="G55" s="17"/>
      <c r="H55" s="17"/>
      <c r="I55" s="17"/>
      <c r="J55" s="4">
        <v>1</v>
      </c>
    </row>
    <row r="56" spans="2:10">
      <c r="B56" s="6">
        <v>53</v>
      </c>
      <c r="C56" s="6" t="s">
        <v>99</v>
      </c>
      <c r="D56" s="6" t="s">
        <v>11</v>
      </c>
      <c r="E56" s="6"/>
      <c r="F56" s="18"/>
      <c r="G56" s="18"/>
      <c r="H56" s="18"/>
      <c r="I56" s="18"/>
      <c r="J56" s="6">
        <v>2</v>
      </c>
    </row>
    <row r="57" spans="2:10">
      <c r="B57">
        <v>64</v>
      </c>
      <c r="C57" t="s">
        <v>100</v>
      </c>
      <c r="D57" t="s">
        <v>21</v>
      </c>
      <c r="F57" s="19"/>
      <c r="G57" s="19" t="s">
        <v>87</v>
      </c>
      <c r="H57" s="19"/>
      <c r="I57" s="19"/>
      <c r="J57">
        <v>1</v>
      </c>
    </row>
    <row r="58" spans="2:10">
      <c r="B58">
        <v>67</v>
      </c>
      <c r="C58" t="s">
        <v>101</v>
      </c>
      <c r="D58" t="s">
        <v>9</v>
      </c>
      <c r="F58" s="19"/>
      <c r="G58" s="19"/>
      <c r="H58" s="19"/>
      <c r="I58" s="19"/>
      <c r="J58">
        <v>1</v>
      </c>
    </row>
    <row r="59" spans="2:10">
      <c r="B59">
        <v>91</v>
      </c>
      <c r="C59" t="s">
        <v>102</v>
      </c>
      <c r="D59" t="s">
        <v>6</v>
      </c>
      <c r="F59" s="19"/>
      <c r="G59" s="19"/>
      <c r="H59" s="19"/>
      <c r="I59" s="19"/>
      <c r="J59">
        <v>2</v>
      </c>
    </row>
    <row r="60" spans="2:10">
      <c r="B60">
        <v>260</v>
      </c>
      <c r="C60" t="s">
        <v>103</v>
      </c>
      <c r="D60" t="s">
        <v>16</v>
      </c>
      <c r="F60" s="19"/>
      <c r="G60" s="19"/>
      <c r="H60" s="19"/>
      <c r="I60" s="19"/>
      <c r="J60">
        <v>1</v>
      </c>
    </row>
    <row r="61" spans="2:10">
      <c r="B61" s="6">
        <v>477</v>
      </c>
      <c r="C61" s="20" t="s">
        <v>104</v>
      </c>
      <c r="D61" s="20" t="s">
        <v>21</v>
      </c>
      <c r="E61" s="20"/>
      <c r="F61" s="21"/>
      <c r="G61" s="21"/>
      <c r="H61" s="21"/>
      <c r="I61" s="21"/>
      <c r="J61" s="2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workbookViewId="0">
      <selection activeCell="A2" sqref="A2"/>
    </sheetView>
  </sheetViews>
  <sheetFormatPr defaultRowHeight="12.75"/>
  <cols>
    <col min="2" max="2" width="9.42578125" bestFit="1" customWidth="1"/>
    <col min="3" max="3" width="51" bestFit="1" customWidth="1"/>
    <col min="4" max="4" width="16.42578125" bestFit="1" customWidth="1"/>
    <col min="5" max="5" width="24" bestFit="1" customWidth="1"/>
    <col min="6" max="6" width="13.42578125" bestFit="1" customWidth="1"/>
  </cols>
  <sheetData>
    <row r="1" spans="1:6">
      <c r="A1" s="233" t="s">
        <v>342</v>
      </c>
    </row>
    <row r="2" spans="1:6">
      <c r="A2" t="s">
        <v>340</v>
      </c>
    </row>
    <row r="4" spans="1:6">
      <c r="B4" s="22"/>
      <c r="C4" s="22"/>
      <c r="D4" s="23"/>
      <c r="E4" s="23"/>
      <c r="F4" s="24" t="s">
        <v>105</v>
      </c>
    </row>
    <row r="5" spans="1:6">
      <c r="B5" s="22" t="s">
        <v>106</v>
      </c>
      <c r="C5" s="25" t="s">
        <v>1</v>
      </c>
      <c r="D5" s="26" t="s">
        <v>107</v>
      </c>
      <c r="E5" s="27" t="s">
        <v>3</v>
      </c>
      <c r="F5" s="27" t="s">
        <v>108</v>
      </c>
    </row>
    <row r="6" spans="1:6">
      <c r="B6" s="303" t="s">
        <v>109</v>
      </c>
      <c r="C6" s="29" t="s">
        <v>110</v>
      </c>
      <c r="D6" s="29" t="s">
        <v>111</v>
      </c>
      <c r="E6" s="29" t="s">
        <v>32</v>
      </c>
      <c r="F6" s="29">
        <v>218</v>
      </c>
    </row>
    <row r="7" spans="1:6">
      <c r="B7" s="304"/>
      <c r="C7" s="29" t="s">
        <v>112</v>
      </c>
      <c r="D7" s="29" t="s">
        <v>111</v>
      </c>
      <c r="E7" s="29" t="s">
        <v>50</v>
      </c>
      <c r="F7" s="29">
        <v>115</v>
      </c>
    </row>
    <row r="8" spans="1:6">
      <c r="B8" s="304"/>
      <c r="C8" s="29" t="s">
        <v>113</v>
      </c>
      <c r="D8" s="29" t="s">
        <v>111</v>
      </c>
      <c r="E8" s="29" t="s">
        <v>114</v>
      </c>
      <c r="F8" s="29">
        <v>101</v>
      </c>
    </row>
    <row r="9" spans="1:6">
      <c r="B9" s="304"/>
      <c r="C9" s="29" t="s">
        <v>115</v>
      </c>
      <c r="D9" s="29" t="s">
        <v>111</v>
      </c>
      <c r="E9" s="29" t="s">
        <v>50</v>
      </c>
      <c r="F9" s="29">
        <v>75</v>
      </c>
    </row>
    <row r="10" spans="1:6">
      <c r="B10" s="304"/>
      <c r="C10" s="29" t="s">
        <v>116</v>
      </c>
      <c r="D10" s="29" t="s">
        <v>111</v>
      </c>
      <c r="E10" s="29" t="s">
        <v>61</v>
      </c>
      <c r="F10" s="29">
        <v>66</v>
      </c>
    </row>
    <row r="11" spans="1:6">
      <c r="B11" s="304"/>
      <c r="C11" s="29" t="s">
        <v>117</v>
      </c>
      <c r="D11" s="29" t="s">
        <v>111</v>
      </c>
      <c r="E11" s="29" t="s">
        <v>72</v>
      </c>
      <c r="F11" s="29">
        <v>66</v>
      </c>
    </row>
    <row r="12" spans="1:6">
      <c r="B12" s="303" t="s">
        <v>118</v>
      </c>
      <c r="C12" s="30" t="s">
        <v>8</v>
      </c>
      <c r="D12" s="31" t="s">
        <v>9</v>
      </c>
      <c r="E12" s="30" t="s">
        <v>7</v>
      </c>
      <c r="F12" s="32">
        <v>28242</v>
      </c>
    </row>
    <row r="13" spans="1:6">
      <c r="B13" s="304"/>
      <c r="C13" s="29" t="s">
        <v>15</v>
      </c>
      <c r="D13" s="33" t="s">
        <v>16</v>
      </c>
      <c r="E13" s="29" t="s">
        <v>17</v>
      </c>
      <c r="F13" s="34">
        <v>17006</v>
      </c>
    </row>
    <row r="14" spans="1:6">
      <c r="B14" s="304"/>
      <c r="C14" s="29" t="s">
        <v>22</v>
      </c>
      <c r="D14" s="33" t="s">
        <v>16</v>
      </c>
      <c r="E14" s="29" t="s">
        <v>17</v>
      </c>
      <c r="F14" s="34">
        <v>14463</v>
      </c>
    </row>
    <row r="15" spans="1:6">
      <c r="B15" s="304"/>
      <c r="C15" s="29" t="s">
        <v>23</v>
      </c>
      <c r="D15" s="33" t="s">
        <v>9</v>
      </c>
      <c r="E15" s="29" t="s">
        <v>24</v>
      </c>
      <c r="F15" s="34">
        <v>12381</v>
      </c>
    </row>
    <row r="16" spans="1:6">
      <c r="B16" s="304"/>
      <c r="C16" s="29" t="s">
        <v>25</v>
      </c>
      <c r="D16" s="33" t="s">
        <v>9</v>
      </c>
      <c r="E16" s="35" t="s">
        <v>26</v>
      </c>
      <c r="F16" s="34">
        <v>12250</v>
      </c>
    </row>
    <row r="17" spans="2:6">
      <c r="B17" s="303" t="s">
        <v>119</v>
      </c>
      <c r="C17" s="30" t="s">
        <v>5</v>
      </c>
      <c r="D17" s="31" t="s">
        <v>6</v>
      </c>
      <c r="E17" s="29" t="s">
        <v>7</v>
      </c>
      <c r="F17" s="36">
        <v>28553</v>
      </c>
    </row>
    <row r="18" spans="2:6">
      <c r="B18" s="304"/>
      <c r="C18" s="29" t="s">
        <v>10</v>
      </c>
      <c r="D18" s="33" t="s">
        <v>11</v>
      </c>
      <c r="E18" s="29" t="s">
        <v>12</v>
      </c>
      <c r="F18" s="37">
        <v>21755</v>
      </c>
    </row>
    <row r="19" spans="2:6">
      <c r="B19" s="304"/>
      <c r="C19" s="29" t="s">
        <v>13</v>
      </c>
      <c r="D19" s="33" t="s">
        <v>11</v>
      </c>
      <c r="E19" s="29" t="s">
        <v>14</v>
      </c>
      <c r="F19" s="37">
        <v>20625</v>
      </c>
    </row>
    <row r="20" spans="2:6">
      <c r="B20" s="304"/>
      <c r="C20" s="29" t="s">
        <v>18</v>
      </c>
      <c r="D20" s="33" t="s">
        <v>19</v>
      </c>
      <c r="E20" s="29" t="s">
        <v>17</v>
      </c>
      <c r="F20" s="37">
        <v>15845</v>
      </c>
    </row>
    <row r="21" spans="2:6">
      <c r="B21" s="304"/>
      <c r="C21" s="29" t="s">
        <v>27</v>
      </c>
      <c r="D21" s="33" t="s">
        <v>11</v>
      </c>
      <c r="E21" s="29" t="s">
        <v>28</v>
      </c>
      <c r="F21" s="37">
        <v>11908</v>
      </c>
    </row>
    <row r="22" spans="2:6">
      <c r="B22" s="303" t="s">
        <v>120</v>
      </c>
      <c r="C22" s="30" t="s">
        <v>121</v>
      </c>
      <c r="D22" s="30" t="s">
        <v>122</v>
      </c>
      <c r="E22" s="30" t="s">
        <v>61</v>
      </c>
      <c r="F22" s="36">
        <v>1559</v>
      </c>
    </row>
    <row r="23" spans="2:6">
      <c r="B23" s="304"/>
      <c r="C23" s="29" t="s">
        <v>123</v>
      </c>
      <c r="D23" s="29" t="s">
        <v>122</v>
      </c>
      <c r="E23" s="29" t="s">
        <v>17</v>
      </c>
      <c r="F23" s="37">
        <v>712</v>
      </c>
    </row>
    <row r="24" spans="2:6">
      <c r="B24" s="304"/>
      <c r="C24" s="29" t="s">
        <v>124</v>
      </c>
      <c r="D24" s="29" t="s">
        <v>125</v>
      </c>
      <c r="E24" s="29" t="s">
        <v>14</v>
      </c>
      <c r="F24" s="37">
        <v>304</v>
      </c>
    </row>
    <row r="25" spans="2:6">
      <c r="B25" s="304"/>
      <c r="C25" s="29" t="s">
        <v>126</v>
      </c>
      <c r="D25" s="29" t="s">
        <v>125</v>
      </c>
      <c r="E25" s="29" t="s">
        <v>32</v>
      </c>
      <c r="F25" s="37">
        <v>131</v>
      </c>
    </row>
    <row r="26" spans="2:6">
      <c r="B26" s="304"/>
      <c r="C26" s="29" t="s">
        <v>127</v>
      </c>
      <c r="D26" s="29" t="s">
        <v>125</v>
      </c>
      <c r="E26" s="29" t="s">
        <v>72</v>
      </c>
      <c r="F26" s="37">
        <v>115</v>
      </c>
    </row>
    <row r="27" spans="2:6">
      <c r="B27" s="38"/>
      <c r="C27" s="29" t="s">
        <v>128</v>
      </c>
      <c r="D27" s="35" t="s">
        <v>125</v>
      </c>
      <c r="E27" s="35" t="s">
        <v>14</v>
      </c>
      <c r="F27" s="39">
        <v>115</v>
      </c>
    </row>
    <row r="28" spans="2:6">
      <c r="B28" s="303" t="s">
        <v>129</v>
      </c>
      <c r="C28" s="30" t="s">
        <v>20</v>
      </c>
      <c r="D28" s="33" t="s">
        <v>21</v>
      </c>
      <c r="E28" s="29" t="s">
        <v>17</v>
      </c>
      <c r="F28" s="37">
        <v>15428</v>
      </c>
    </row>
    <row r="29" spans="2:6">
      <c r="B29" s="304"/>
      <c r="C29" s="29" t="s">
        <v>31</v>
      </c>
      <c r="D29" s="33" t="s">
        <v>21</v>
      </c>
      <c r="E29" s="29" t="s">
        <v>32</v>
      </c>
      <c r="F29" s="37">
        <v>10587</v>
      </c>
    </row>
    <row r="30" spans="2:6">
      <c r="B30" s="304"/>
      <c r="C30" s="29" t="s">
        <v>36</v>
      </c>
      <c r="D30" s="33" t="s">
        <v>21</v>
      </c>
      <c r="E30" s="29" t="s">
        <v>37</v>
      </c>
      <c r="F30" s="37">
        <v>9683</v>
      </c>
    </row>
    <row r="31" spans="2:6">
      <c r="B31" s="304"/>
      <c r="C31" s="29" t="s">
        <v>39</v>
      </c>
      <c r="D31" s="33" t="s">
        <v>21</v>
      </c>
      <c r="E31" s="29" t="s">
        <v>26</v>
      </c>
      <c r="F31" s="37">
        <v>9021</v>
      </c>
    </row>
    <row r="32" spans="2:6">
      <c r="B32" s="304"/>
      <c r="C32" s="29" t="s">
        <v>43</v>
      </c>
      <c r="D32" s="33" t="s">
        <v>21</v>
      </c>
      <c r="E32" s="35" t="s">
        <v>17</v>
      </c>
      <c r="F32" s="37">
        <v>8015</v>
      </c>
    </row>
    <row r="33" spans="2:6">
      <c r="B33" s="303" t="s">
        <v>130</v>
      </c>
      <c r="C33" s="30" t="s">
        <v>131</v>
      </c>
      <c r="D33" s="31" t="s">
        <v>132</v>
      </c>
      <c r="E33" s="29" t="s">
        <v>50</v>
      </c>
      <c r="F33" s="36">
        <v>993</v>
      </c>
    </row>
    <row r="34" spans="2:6">
      <c r="B34" s="304"/>
      <c r="C34" s="29" t="s">
        <v>133</v>
      </c>
      <c r="D34" s="33" t="s">
        <v>132</v>
      </c>
      <c r="E34" s="29" t="s">
        <v>134</v>
      </c>
      <c r="F34" s="37">
        <v>580</v>
      </c>
    </row>
    <row r="35" spans="2:6">
      <c r="B35" s="304"/>
      <c r="C35" s="29" t="s">
        <v>135</v>
      </c>
      <c r="D35" s="33" t="s">
        <v>132</v>
      </c>
      <c r="E35" s="29" t="s">
        <v>50</v>
      </c>
      <c r="F35" s="37">
        <v>408</v>
      </c>
    </row>
    <row r="36" spans="2:6">
      <c r="B36" s="304"/>
      <c r="C36" s="29" t="s">
        <v>136</v>
      </c>
      <c r="D36" s="33" t="s">
        <v>132</v>
      </c>
      <c r="E36" s="29" t="s">
        <v>26</v>
      </c>
      <c r="F36" s="37">
        <v>345</v>
      </c>
    </row>
    <row r="37" spans="2:6">
      <c r="B37" s="305"/>
      <c r="C37" s="35" t="s">
        <v>137</v>
      </c>
      <c r="D37" s="40" t="s">
        <v>132</v>
      </c>
      <c r="E37" s="35" t="s">
        <v>61</v>
      </c>
      <c r="F37" s="39">
        <v>291</v>
      </c>
    </row>
  </sheetData>
  <mergeCells count="6">
    <mergeCell ref="B33:B37"/>
    <mergeCell ref="B6:B11"/>
    <mergeCell ref="B12:B16"/>
    <mergeCell ref="B17:B21"/>
    <mergeCell ref="B22:B26"/>
    <mergeCell ref="B28:B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showGridLines="0" workbookViewId="0">
      <selection activeCell="A4" sqref="A4"/>
    </sheetView>
  </sheetViews>
  <sheetFormatPr defaultRowHeight="12.75"/>
  <cols>
    <col min="2" max="2" width="19" bestFit="1" customWidth="1"/>
    <col min="3" max="3" width="15.5703125" bestFit="1" customWidth="1"/>
    <col min="4" max="8" width="11.28515625" bestFit="1" customWidth="1"/>
    <col min="9" max="9" width="9" customWidth="1"/>
    <col min="10" max="10" width="10.42578125" bestFit="1" customWidth="1"/>
  </cols>
  <sheetData>
    <row r="1" spans="1:16">
      <c r="A1" s="233" t="s">
        <v>343</v>
      </c>
    </row>
    <row r="2" spans="1:16">
      <c r="A2" t="s">
        <v>344</v>
      </c>
    </row>
    <row r="3" spans="1:16">
      <c r="A3" t="s">
        <v>345</v>
      </c>
    </row>
    <row r="5" spans="1:16">
      <c r="B5" s="22"/>
      <c r="C5" s="22"/>
      <c r="D5" s="41"/>
      <c r="E5" s="41"/>
      <c r="F5" s="24"/>
      <c r="G5" s="41"/>
      <c r="H5" s="41"/>
      <c r="I5" s="41" t="s">
        <v>138</v>
      </c>
      <c r="J5" s="41" t="s">
        <v>139</v>
      </c>
    </row>
    <row r="6" spans="1:16">
      <c r="B6" s="22"/>
      <c r="C6" s="22"/>
      <c r="D6" s="26"/>
      <c r="E6" s="26"/>
      <c r="F6" s="27" t="s">
        <v>140</v>
      </c>
      <c r="G6" s="28"/>
      <c r="H6" s="28"/>
      <c r="I6" s="41" t="s">
        <v>141</v>
      </c>
      <c r="J6" s="41" t="s">
        <v>142</v>
      </c>
    </row>
    <row r="7" spans="1:16">
      <c r="B7" s="25" t="s">
        <v>106</v>
      </c>
      <c r="C7" s="25" t="s">
        <v>1</v>
      </c>
      <c r="D7" s="42">
        <v>2010</v>
      </c>
      <c r="E7" s="42">
        <v>2011</v>
      </c>
      <c r="F7" s="42">
        <v>2012</v>
      </c>
      <c r="G7" s="42">
        <v>2013</v>
      </c>
      <c r="H7" s="42">
        <v>2014</v>
      </c>
      <c r="I7" s="28" t="s">
        <v>143</v>
      </c>
      <c r="J7" s="28" t="s">
        <v>144</v>
      </c>
    </row>
    <row r="8" spans="1:16">
      <c r="B8" s="43" t="s">
        <v>109</v>
      </c>
      <c r="C8" s="30" t="s">
        <v>111</v>
      </c>
      <c r="D8" s="36">
        <v>291</v>
      </c>
      <c r="E8" s="36">
        <v>309</v>
      </c>
      <c r="F8" s="36">
        <v>313</v>
      </c>
      <c r="G8" s="36">
        <v>351</v>
      </c>
      <c r="H8" s="36">
        <v>297</v>
      </c>
      <c r="I8" s="44">
        <v>66.146993318485528</v>
      </c>
      <c r="J8" s="44">
        <v>-15.384615384615385</v>
      </c>
    </row>
    <row r="9" spans="1:16">
      <c r="C9" s="29" t="s">
        <v>145</v>
      </c>
      <c r="D9" s="37">
        <v>47</v>
      </c>
      <c r="E9" s="37">
        <v>32</v>
      </c>
      <c r="F9" s="37">
        <v>45</v>
      </c>
      <c r="G9" s="37">
        <v>50</v>
      </c>
      <c r="H9" s="37">
        <v>48</v>
      </c>
      <c r="I9" s="45">
        <v>10.690423162583519</v>
      </c>
      <c r="J9" s="45">
        <v>-4.0000000000000036</v>
      </c>
    </row>
    <row r="10" spans="1:16">
      <c r="B10" s="43"/>
      <c r="C10" s="29" t="s">
        <v>146</v>
      </c>
      <c r="D10" s="37">
        <v>21</v>
      </c>
      <c r="E10" s="37">
        <v>19</v>
      </c>
      <c r="F10" s="37">
        <v>39</v>
      </c>
      <c r="G10" s="37">
        <v>54</v>
      </c>
      <c r="H10" s="37">
        <v>45</v>
      </c>
      <c r="I10" s="45">
        <v>10.022271714922049</v>
      </c>
      <c r="J10" s="45">
        <v>-16.666666666666664</v>
      </c>
    </row>
    <row r="11" spans="1:16">
      <c r="B11" s="43"/>
      <c r="C11" s="43" t="s">
        <v>147</v>
      </c>
      <c r="D11" s="46">
        <v>65</v>
      </c>
      <c r="E11" s="46">
        <v>73</v>
      </c>
      <c r="F11" s="46">
        <v>55</v>
      </c>
      <c r="G11" s="46">
        <v>63</v>
      </c>
      <c r="H11" s="46">
        <v>59</v>
      </c>
      <c r="I11" s="47">
        <v>13.140311804008908</v>
      </c>
      <c r="J11" s="47">
        <v>-6.3492063492063489</v>
      </c>
      <c r="M11" s="10"/>
      <c r="N11" s="10"/>
      <c r="O11" s="10"/>
      <c r="P11" s="10"/>
    </row>
    <row r="12" spans="1:16">
      <c r="B12" s="48"/>
      <c r="C12" s="150" t="s">
        <v>296</v>
      </c>
      <c r="D12" s="166">
        <v>424</v>
      </c>
      <c r="E12" s="166">
        <v>433</v>
      </c>
      <c r="F12" s="166">
        <v>452</v>
      </c>
      <c r="G12" s="166">
        <v>518</v>
      </c>
      <c r="H12" s="166">
        <v>449</v>
      </c>
      <c r="I12" s="167">
        <v>0.2</v>
      </c>
      <c r="J12" s="167">
        <v>-13.320463320463316</v>
      </c>
    </row>
    <row r="13" spans="1:16">
      <c r="B13" s="43" t="s">
        <v>118</v>
      </c>
      <c r="C13" s="49" t="s">
        <v>9</v>
      </c>
      <c r="D13" s="50">
        <v>32216</v>
      </c>
      <c r="E13" s="50">
        <v>38864</v>
      </c>
      <c r="F13" s="50">
        <v>43523</v>
      </c>
      <c r="G13" s="50">
        <v>43771</v>
      </c>
      <c r="H13" s="50">
        <v>42459</v>
      </c>
      <c r="I13" s="51">
        <v>48.811864114502498</v>
      </c>
      <c r="J13" s="51">
        <v>-2.9974183820337674</v>
      </c>
    </row>
    <row r="14" spans="1:16">
      <c r="B14" s="43"/>
      <c r="C14" s="43" t="s">
        <v>16</v>
      </c>
      <c r="D14" s="46">
        <v>12300</v>
      </c>
      <c r="E14" s="46">
        <v>16398</v>
      </c>
      <c r="F14" s="46">
        <v>18620</v>
      </c>
      <c r="G14" s="46">
        <v>21514</v>
      </c>
      <c r="H14" s="46">
        <v>25539</v>
      </c>
      <c r="I14" s="47">
        <v>29.360234523193657</v>
      </c>
      <c r="J14" s="47">
        <v>18.708747792135362</v>
      </c>
    </row>
    <row r="15" spans="1:16">
      <c r="C15" s="43" t="s">
        <v>34</v>
      </c>
      <c r="D15" s="46">
        <v>9604</v>
      </c>
      <c r="E15" s="46">
        <v>10357</v>
      </c>
      <c r="F15" s="46">
        <v>11787</v>
      </c>
      <c r="G15" s="46">
        <v>12381</v>
      </c>
      <c r="H15" s="46">
        <v>13151</v>
      </c>
      <c r="I15" s="47">
        <v>15.118698626199919</v>
      </c>
      <c r="J15" s="47">
        <v>6.2192068492044283</v>
      </c>
    </row>
    <row r="16" spans="1:16">
      <c r="B16" s="43"/>
      <c r="C16" s="43" t="s">
        <v>149</v>
      </c>
      <c r="D16" s="46">
        <v>1475</v>
      </c>
      <c r="E16" s="46">
        <v>1449</v>
      </c>
      <c r="F16" s="46">
        <v>1374</v>
      </c>
      <c r="G16" s="46">
        <v>1607</v>
      </c>
      <c r="H16" s="46">
        <v>1596</v>
      </c>
      <c r="I16" s="47">
        <v>1.8347991032936712</v>
      </c>
      <c r="J16" s="47">
        <v>-0.68450528935904975</v>
      </c>
    </row>
    <row r="17" spans="2:16">
      <c r="C17" s="43" t="s">
        <v>150</v>
      </c>
      <c r="D17" s="46">
        <v>1276</v>
      </c>
      <c r="E17" s="46">
        <v>1323</v>
      </c>
      <c r="F17" s="46">
        <v>1309</v>
      </c>
      <c r="G17" s="46">
        <v>1320</v>
      </c>
      <c r="H17" s="46">
        <v>1394</v>
      </c>
      <c r="I17" s="47">
        <v>1.6025751566362016</v>
      </c>
      <c r="J17" s="47">
        <v>5.6060606060606144</v>
      </c>
    </row>
    <row r="18" spans="2:16">
      <c r="B18" s="43"/>
      <c r="C18" s="43" t="s">
        <v>151</v>
      </c>
      <c r="D18" s="46">
        <v>643</v>
      </c>
      <c r="E18" s="46">
        <v>668</v>
      </c>
      <c r="F18" s="46">
        <v>714</v>
      </c>
      <c r="G18" s="46">
        <v>838</v>
      </c>
      <c r="H18" s="46">
        <v>944</v>
      </c>
      <c r="I18" s="52">
        <v>1.0852445823992642</v>
      </c>
      <c r="J18" s="52">
        <v>12.649164677804304</v>
      </c>
    </row>
    <row r="19" spans="2:16">
      <c r="B19" s="43"/>
      <c r="C19" s="43" t="s">
        <v>152</v>
      </c>
      <c r="D19" s="46">
        <v>479</v>
      </c>
      <c r="E19" s="46">
        <v>539</v>
      </c>
      <c r="F19" s="46">
        <v>536</v>
      </c>
      <c r="G19" s="46">
        <v>805</v>
      </c>
      <c r="H19" s="46">
        <v>802</v>
      </c>
      <c r="I19" s="52">
        <v>0.92199804564005294</v>
      </c>
      <c r="J19" s="52">
        <v>-0.37267080745341241</v>
      </c>
    </row>
    <row r="20" spans="2:16">
      <c r="B20" s="43"/>
      <c r="C20" s="43" t="s">
        <v>153</v>
      </c>
      <c r="D20" s="46">
        <v>82</v>
      </c>
      <c r="E20" s="46">
        <v>147</v>
      </c>
      <c r="F20" s="46">
        <v>286</v>
      </c>
      <c r="G20" s="46">
        <v>187</v>
      </c>
      <c r="H20" s="46">
        <v>393</v>
      </c>
      <c r="I20" s="52">
        <v>0.45180203483359205</v>
      </c>
      <c r="J20" s="52">
        <v>110.16042780748663</v>
      </c>
    </row>
    <row r="21" spans="2:16">
      <c r="B21" s="43"/>
      <c r="C21" s="43" t="s">
        <v>154</v>
      </c>
      <c r="D21" s="46">
        <v>349</v>
      </c>
      <c r="E21" s="46">
        <v>263</v>
      </c>
      <c r="F21" s="46">
        <v>292</v>
      </c>
      <c r="G21" s="46">
        <v>308</v>
      </c>
      <c r="H21" s="46">
        <v>314</v>
      </c>
      <c r="I21" s="52">
        <v>0.36098177846755192</v>
      </c>
      <c r="J21" s="52">
        <v>1.9480519480519431</v>
      </c>
    </row>
    <row r="22" spans="2:16">
      <c r="B22" s="43"/>
      <c r="C22" s="43" t="s">
        <v>155</v>
      </c>
      <c r="D22" s="46">
        <v>41</v>
      </c>
      <c r="E22" s="46">
        <v>43</v>
      </c>
      <c r="F22" s="46">
        <v>52</v>
      </c>
      <c r="G22" s="46">
        <v>57</v>
      </c>
      <c r="H22" s="46">
        <v>98</v>
      </c>
      <c r="I22" s="52">
        <v>0.11266310283382193</v>
      </c>
      <c r="J22" s="52">
        <v>71.929824561403507</v>
      </c>
    </row>
    <row r="23" spans="2:16">
      <c r="B23" s="43"/>
      <c r="C23" s="43" t="s">
        <v>147</v>
      </c>
      <c r="D23" s="46">
        <v>246</v>
      </c>
      <c r="E23" s="46">
        <v>224</v>
      </c>
      <c r="F23" s="46">
        <v>292</v>
      </c>
      <c r="G23" s="46">
        <v>278</v>
      </c>
      <c r="H23" s="46">
        <v>295</v>
      </c>
      <c r="I23" s="47">
        <v>0.33913893199977008</v>
      </c>
      <c r="J23" s="47">
        <v>6.1151079136690711</v>
      </c>
      <c r="K23" s="10"/>
      <c r="L23" s="10"/>
      <c r="M23" s="10"/>
      <c r="N23" s="10"/>
      <c r="O23" s="10"/>
    </row>
    <row r="24" spans="2:16">
      <c r="B24" s="48"/>
      <c r="C24" s="150" t="s">
        <v>296</v>
      </c>
      <c r="D24" s="166">
        <v>58711</v>
      </c>
      <c r="E24" s="166">
        <v>70275</v>
      </c>
      <c r="F24" s="166">
        <v>78785</v>
      </c>
      <c r="G24" s="166">
        <v>83066</v>
      </c>
      <c r="H24" s="166">
        <v>86985</v>
      </c>
      <c r="I24" s="167">
        <v>40.6</v>
      </c>
      <c r="J24" s="167">
        <v>4.7179351359160293</v>
      </c>
    </row>
    <row r="25" spans="2:16">
      <c r="B25" s="43" t="s">
        <v>119</v>
      </c>
      <c r="C25" s="49" t="s">
        <v>11</v>
      </c>
      <c r="D25" s="50">
        <v>17559</v>
      </c>
      <c r="E25" s="50">
        <v>18847</v>
      </c>
      <c r="F25" s="50">
        <v>18750</v>
      </c>
      <c r="G25" s="50">
        <v>17913</v>
      </c>
      <c r="H25" s="50">
        <v>18008</v>
      </c>
      <c r="I25" s="51">
        <v>30.658698946149787</v>
      </c>
      <c r="J25" s="51">
        <v>0.53034109306091537</v>
      </c>
    </row>
    <row r="26" spans="2:16" ht="12.75" customHeight="1">
      <c r="C26" s="43" t="s">
        <v>55</v>
      </c>
      <c r="D26" s="46">
        <v>7231</v>
      </c>
      <c r="E26" s="46">
        <v>7406</v>
      </c>
      <c r="F26" s="46">
        <v>7802</v>
      </c>
      <c r="G26" s="46">
        <v>7905</v>
      </c>
      <c r="H26" s="46">
        <v>8319</v>
      </c>
      <c r="I26" s="47">
        <v>14.163133970069971</v>
      </c>
      <c r="J26" s="47">
        <v>5.2371916508539007</v>
      </c>
    </row>
    <row r="27" spans="2:16">
      <c r="B27" s="43"/>
      <c r="C27" s="43" t="s">
        <v>156</v>
      </c>
      <c r="D27" s="46">
        <v>4892</v>
      </c>
      <c r="E27" s="46">
        <v>4875</v>
      </c>
      <c r="F27" s="46">
        <v>4917</v>
      </c>
      <c r="G27" s="46">
        <v>4847</v>
      </c>
      <c r="H27" s="46">
        <v>5282</v>
      </c>
      <c r="I27" s="47">
        <v>8.992628156017501</v>
      </c>
      <c r="J27" s="47">
        <v>8.9746234784402681</v>
      </c>
    </row>
    <row r="28" spans="2:16">
      <c r="B28" s="43"/>
      <c r="C28" s="43" t="s">
        <v>6</v>
      </c>
      <c r="D28" s="46">
        <v>4011</v>
      </c>
      <c r="E28" s="46">
        <v>3511</v>
      </c>
      <c r="F28" s="46">
        <v>4077</v>
      </c>
      <c r="G28" s="46">
        <v>4188</v>
      </c>
      <c r="H28" s="46">
        <v>4218</v>
      </c>
      <c r="I28" s="47">
        <v>7.1811634914959912</v>
      </c>
      <c r="J28" s="47">
        <v>0.71633237822350537</v>
      </c>
    </row>
    <row r="29" spans="2:16">
      <c r="C29" s="43" t="s">
        <v>71</v>
      </c>
      <c r="D29" s="46">
        <v>3761</v>
      </c>
      <c r="E29" s="46">
        <v>4045</v>
      </c>
      <c r="F29" s="46">
        <v>4222</v>
      </c>
      <c r="G29" s="46">
        <v>4372</v>
      </c>
      <c r="H29" s="46">
        <v>4115</v>
      </c>
      <c r="I29" s="47">
        <v>7.0058055399492654</v>
      </c>
      <c r="J29" s="47">
        <v>-5.8783165599268106</v>
      </c>
    </row>
    <row r="30" spans="2:16">
      <c r="C30" s="43" t="s">
        <v>19</v>
      </c>
      <c r="D30" s="46">
        <v>3303</v>
      </c>
      <c r="E30" s="46">
        <v>3476</v>
      </c>
      <c r="F30" s="46">
        <v>3600</v>
      </c>
      <c r="G30" s="46">
        <v>3946</v>
      </c>
      <c r="H30" s="46">
        <v>3925</v>
      </c>
      <c r="I30" s="52">
        <v>6.6823297069989964</v>
      </c>
      <c r="J30" s="52">
        <v>-0.53218449062341078</v>
      </c>
      <c r="K30" s="10"/>
      <c r="L30" s="10"/>
      <c r="M30" s="10"/>
      <c r="N30" s="10"/>
      <c r="O30" s="10"/>
    </row>
    <row r="31" spans="2:16">
      <c r="B31" s="43"/>
      <c r="C31" s="43" t="s">
        <v>157</v>
      </c>
      <c r="D31" s="46">
        <v>2655</v>
      </c>
      <c r="E31" s="46">
        <v>2686</v>
      </c>
      <c r="F31" s="46">
        <v>2845</v>
      </c>
      <c r="G31" s="46">
        <v>2868</v>
      </c>
      <c r="H31" s="46">
        <v>3061</v>
      </c>
      <c r="I31" s="52">
        <v>5.2113659192672417</v>
      </c>
      <c r="J31" s="52">
        <v>6.7294281729428196</v>
      </c>
    </row>
    <row r="32" spans="2:16">
      <c r="B32" s="43"/>
      <c r="C32" s="43" t="s">
        <v>30</v>
      </c>
      <c r="D32" s="46">
        <v>2136</v>
      </c>
      <c r="E32" s="46">
        <v>2075</v>
      </c>
      <c r="F32" s="46">
        <v>2312</v>
      </c>
      <c r="G32" s="46">
        <v>2095</v>
      </c>
      <c r="H32" s="46">
        <v>1815</v>
      </c>
      <c r="I32" s="52">
        <v>3.0900454568670512</v>
      </c>
      <c r="J32" s="52">
        <v>-13.365155131264917</v>
      </c>
      <c r="P32" s="53"/>
    </row>
    <row r="33" spans="2:17" ht="12.75" customHeight="1">
      <c r="B33" s="43"/>
      <c r="C33" s="43" t="s">
        <v>158</v>
      </c>
      <c r="D33" s="46">
        <v>1769</v>
      </c>
      <c r="E33" s="46">
        <v>1732</v>
      </c>
      <c r="F33" s="46">
        <v>1704</v>
      </c>
      <c r="G33" s="46">
        <v>1705</v>
      </c>
      <c r="H33" s="46">
        <v>1705</v>
      </c>
      <c r="I33" s="52">
        <v>2.9027699746326849</v>
      </c>
      <c r="J33" s="52">
        <v>0</v>
      </c>
      <c r="P33" s="53"/>
    </row>
    <row r="34" spans="2:17">
      <c r="C34" s="43" t="s">
        <v>159</v>
      </c>
      <c r="D34" s="46">
        <v>1144</v>
      </c>
      <c r="E34" s="46">
        <v>1343</v>
      </c>
      <c r="F34" s="46">
        <v>1319</v>
      </c>
      <c r="G34" s="46">
        <v>1262</v>
      </c>
      <c r="H34" s="46">
        <v>1387</v>
      </c>
      <c r="I34" s="52">
        <v>2.36137358053697</v>
      </c>
      <c r="J34" s="52">
        <v>9.9049128367670427</v>
      </c>
      <c r="P34" s="53"/>
    </row>
    <row r="35" spans="2:17">
      <c r="B35" s="43"/>
      <c r="C35" s="43" t="s">
        <v>147</v>
      </c>
      <c r="D35" s="46">
        <v>5857</v>
      </c>
      <c r="E35" s="46">
        <v>6307</v>
      </c>
      <c r="F35" s="46">
        <v>6632</v>
      </c>
      <c r="G35" s="46">
        <v>6940</v>
      </c>
      <c r="H35" s="46">
        <v>6902</v>
      </c>
      <c r="I35" s="47">
        <v>11.75068525801454</v>
      </c>
      <c r="J35" s="47">
        <v>-0.54755043227665556</v>
      </c>
      <c r="P35" s="53"/>
    </row>
    <row r="36" spans="2:17">
      <c r="B36" s="48"/>
      <c r="C36" s="150" t="s">
        <v>296</v>
      </c>
      <c r="D36" s="166">
        <v>54318</v>
      </c>
      <c r="E36" s="166">
        <v>56303</v>
      </c>
      <c r="F36" s="166">
        <v>58180</v>
      </c>
      <c r="G36" s="166">
        <v>58041</v>
      </c>
      <c r="H36" s="166">
        <v>58737</v>
      </c>
      <c r="I36" s="167">
        <v>27.4</v>
      </c>
      <c r="J36" s="167">
        <v>1.1991523233576329</v>
      </c>
      <c r="K36" s="10"/>
    </row>
    <row r="37" spans="2:17">
      <c r="B37" s="43" t="s">
        <v>161</v>
      </c>
      <c r="C37" s="49" t="s">
        <v>125</v>
      </c>
      <c r="D37" s="50">
        <v>487</v>
      </c>
      <c r="E37" s="50">
        <v>562</v>
      </c>
      <c r="F37" s="50">
        <v>588</v>
      </c>
      <c r="G37" s="50">
        <v>657</v>
      </c>
      <c r="H37" s="50">
        <v>581</v>
      </c>
      <c r="I37" s="51">
        <v>41.17647058823529</v>
      </c>
      <c r="J37" s="51">
        <v>-11.56773211567732</v>
      </c>
    </row>
    <row r="38" spans="2:17">
      <c r="C38" s="43" t="s">
        <v>160</v>
      </c>
      <c r="D38" s="46">
        <v>191</v>
      </c>
      <c r="E38" s="46">
        <v>226</v>
      </c>
      <c r="F38" s="46">
        <v>188</v>
      </c>
      <c r="G38" s="46">
        <v>233</v>
      </c>
      <c r="H38" s="46">
        <v>284</v>
      </c>
      <c r="I38" s="47">
        <v>20.127569099929129</v>
      </c>
      <c r="J38" s="47">
        <v>21.888412017167379</v>
      </c>
    </row>
    <row r="39" spans="2:17">
      <c r="C39" s="43" t="s">
        <v>122</v>
      </c>
      <c r="D39" s="46">
        <v>86</v>
      </c>
      <c r="E39" s="46">
        <v>111</v>
      </c>
      <c r="F39" s="46">
        <v>168</v>
      </c>
      <c r="G39" s="46">
        <v>149</v>
      </c>
      <c r="H39" s="46">
        <v>175</v>
      </c>
      <c r="I39" s="47">
        <v>12.402551381998581</v>
      </c>
      <c r="J39" s="47">
        <v>17.449664429530198</v>
      </c>
      <c r="K39" s="43"/>
      <c r="L39" s="46"/>
      <c r="M39" s="46"/>
      <c r="N39" s="46"/>
      <c r="O39" s="46"/>
      <c r="Q39" s="54"/>
    </row>
    <row r="40" spans="2:17">
      <c r="C40" s="43" t="s">
        <v>162</v>
      </c>
      <c r="D40" s="46">
        <v>89</v>
      </c>
      <c r="E40" s="46">
        <v>115</v>
      </c>
      <c r="F40" s="46">
        <v>120</v>
      </c>
      <c r="G40" s="46">
        <v>142</v>
      </c>
      <c r="H40" s="46">
        <v>144</v>
      </c>
      <c r="I40" s="47">
        <v>10.205527994330261</v>
      </c>
      <c r="J40" s="47">
        <v>1.4084507042253502</v>
      </c>
      <c r="K40" s="43"/>
      <c r="L40" s="46"/>
      <c r="M40" s="46"/>
      <c r="N40" s="46"/>
      <c r="O40" s="46"/>
      <c r="Q40" s="54"/>
    </row>
    <row r="41" spans="2:17">
      <c r="C41" s="43" t="s">
        <v>163</v>
      </c>
      <c r="D41" s="46">
        <v>47</v>
      </c>
      <c r="E41" s="46">
        <v>55</v>
      </c>
      <c r="F41" s="46">
        <v>71</v>
      </c>
      <c r="G41" s="46">
        <v>82</v>
      </c>
      <c r="H41" s="46">
        <v>102</v>
      </c>
      <c r="I41" s="47">
        <v>7.2289156626506017</v>
      </c>
      <c r="J41" s="47">
        <v>24.390243902439025</v>
      </c>
      <c r="K41" s="43"/>
      <c r="L41" s="46"/>
      <c r="M41" s="46"/>
      <c r="N41" s="46"/>
      <c r="O41" s="46"/>
      <c r="Q41" s="54"/>
    </row>
    <row r="42" spans="2:17">
      <c r="C42" s="43" t="s">
        <v>164</v>
      </c>
      <c r="D42" s="46">
        <v>16</v>
      </c>
      <c r="E42" s="46">
        <v>24</v>
      </c>
      <c r="F42" s="46">
        <v>25</v>
      </c>
      <c r="G42" s="46">
        <v>26</v>
      </c>
      <c r="H42" s="46">
        <v>33</v>
      </c>
      <c r="I42" s="52">
        <v>2.3387668320340187</v>
      </c>
      <c r="J42" s="52">
        <v>26.923076923076916</v>
      </c>
      <c r="K42" s="10"/>
      <c r="L42" s="10"/>
      <c r="M42" s="10"/>
      <c r="N42" s="10"/>
      <c r="O42" s="10"/>
      <c r="Q42" s="54"/>
    </row>
    <row r="43" spans="2:17">
      <c r="C43" s="43" t="s">
        <v>165</v>
      </c>
      <c r="D43" s="46">
        <v>21</v>
      </c>
      <c r="E43" s="46">
        <v>9</v>
      </c>
      <c r="F43" s="46">
        <v>14</v>
      </c>
      <c r="G43" s="46">
        <v>10</v>
      </c>
      <c r="H43" s="46">
        <v>20</v>
      </c>
      <c r="I43" s="52">
        <v>1.4174344436569808</v>
      </c>
      <c r="J43" s="52">
        <v>100</v>
      </c>
      <c r="K43" s="10"/>
      <c r="L43" s="10"/>
      <c r="M43" s="10"/>
      <c r="N43" s="10"/>
      <c r="O43" s="10"/>
      <c r="Q43" s="54"/>
    </row>
    <row r="44" spans="2:17">
      <c r="B44" s="4"/>
      <c r="C44" s="43" t="s">
        <v>147</v>
      </c>
      <c r="D44" s="46">
        <v>70</v>
      </c>
      <c r="E44" s="46">
        <v>94</v>
      </c>
      <c r="F44" s="46">
        <v>104</v>
      </c>
      <c r="G44" s="46">
        <v>86</v>
      </c>
      <c r="H44" s="46">
        <v>72</v>
      </c>
      <c r="I44" s="47">
        <v>5.1027639971651304</v>
      </c>
      <c r="J44" s="47">
        <v>-16.279069767441857</v>
      </c>
      <c r="L44" s="10"/>
      <c r="M44" s="10"/>
      <c r="N44" s="10"/>
      <c r="O44" s="10"/>
    </row>
    <row r="45" spans="2:17">
      <c r="B45" s="6"/>
      <c r="C45" s="150" t="s">
        <v>296</v>
      </c>
      <c r="D45" s="166">
        <v>1007</v>
      </c>
      <c r="E45" s="166">
        <v>1196</v>
      </c>
      <c r="F45" s="166">
        <v>1278</v>
      </c>
      <c r="G45" s="166">
        <v>1385</v>
      </c>
      <c r="H45" s="166">
        <v>1411</v>
      </c>
      <c r="I45" s="167">
        <v>0.7</v>
      </c>
      <c r="J45" s="167">
        <v>1.8772563176895352</v>
      </c>
      <c r="K45" s="10"/>
    </row>
    <row r="46" spans="2:17">
      <c r="B46" s="43" t="s">
        <v>129</v>
      </c>
      <c r="C46" s="49" t="s">
        <v>21</v>
      </c>
      <c r="D46" s="50">
        <v>45090</v>
      </c>
      <c r="E46" s="50">
        <v>49210</v>
      </c>
      <c r="F46" s="50">
        <v>51859</v>
      </c>
      <c r="G46" s="50">
        <v>57441</v>
      </c>
      <c r="H46" s="50">
        <v>61492</v>
      </c>
      <c r="I46" s="51">
        <v>95.216859447825215</v>
      </c>
      <c r="J46" s="51">
        <v>7.0524538221827582</v>
      </c>
    </row>
    <row r="47" spans="2:17">
      <c r="B47" s="4"/>
      <c r="C47" s="43" t="s">
        <v>166</v>
      </c>
      <c r="D47" s="46">
        <v>2688</v>
      </c>
      <c r="E47" s="46">
        <v>2914</v>
      </c>
      <c r="F47" s="46">
        <v>2737</v>
      </c>
      <c r="G47" s="46">
        <v>2845</v>
      </c>
      <c r="H47" s="46">
        <v>3089</v>
      </c>
      <c r="I47" s="47">
        <v>4.7831405521747881</v>
      </c>
      <c r="J47" s="47">
        <v>8.5764499121265381</v>
      </c>
    </row>
    <row r="48" spans="2:17">
      <c r="B48" s="6"/>
      <c r="C48" s="150" t="s">
        <v>296</v>
      </c>
      <c r="D48" s="166">
        <v>47778</v>
      </c>
      <c r="E48" s="166">
        <v>52124</v>
      </c>
      <c r="F48" s="166">
        <v>54596</v>
      </c>
      <c r="G48" s="166">
        <v>60286</v>
      </c>
      <c r="H48" s="166">
        <v>64581</v>
      </c>
      <c r="I48" s="167">
        <v>30.1</v>
      </c>
      <c r="J48" s="167">
        <v>7.1243738181335559</v>
      </c>
    </row>
    <row r="49" spans="2:10">
      <c r="B49" s="55" t="s">
        <v>130</v>
      </c>
      <c r="C49" s="49" t="s">
        <v>132</v>
      </c>
      <c r="D49" s="50">
        <v>1769</v>
      </c>
      <c r="E49" s="50">
        <v>1748</v>
      </c>
      <c r="F49" s="50">
        <v>1710</v>
      </c>
      <c r="G49" s="50">
        <v>1604</v>
      </c>
      <c r="H49" s="50">
        <v>1726</v>
      </c>
      <c r="I49" s="51">
        <v>83.220829315332693</v>
      </c>
      <c r="J49" s="51">
        <v>7.6059850374064819</v>
      </c>
    </row>
    <row r="50" spans="2:10">
      <c r="C50" s="43" t="s">
        <v>167</v>
      </c>
      <c r="D50" s="46">
        <v>309</v>
      </c>
      <c r="E50" s="46">
        <v>329</v>
      </c>
      <c r="F50" s="46">
        <v>303</v>
      </c>
      <c r="G50" s="46">
        <v>320</v>
      </c>
      <c r="H50" s="46">
        <v>346</v>
      </c>
      <c r="I50" s="47">
        <v>16.682738669238187</v>
      </c>
      <c r="J50" s="47">
        <v>8.1250000000000036</v>
      </c>
    </row>
    <row r="51" spans="2:10">
      <c r="B51" s="56"/>
      <c r="C51" s="43" t="s">
        <v>147</v>
      </c>
      <c r="D51" s="46">
        <v>6</v>
      </c>
      <c r="E51" s="46">
        <v>2</v>
      </c>
      <c r="F51" s="46">
        <v>2</v>
      </c>
      <c r="G51" s="46">
        <v>4</v>
      </c>
      <c r="H51" s="46">
        <v>2</v>
      </c>
      <c r="I51" s="52">
        <v>9.643201542912247E-2</v>
      </c>
      <c r="J51" s="52">
        <v>-50</v>
      </c>
    </row>
    <row r="52" spans="2:10">
      <c r="B52" s="57"/>
      <c r="C52" s="150" t="s">
        <v>296</v>
      </c>
      <c r="D52" s="151">
        <v>2084</v>
      </c>
      <c r="E52" s="151">
        <v>2079</v>
      </c>
      <c r="F52" s="151">
        <v>2015</v>
      </c>
      <c r="G52" s="151">
        <v>1928</v>
      </c>
      <c r="H52" s="151">
        <v>2074</v>
      </c>
      <c r="I52" s="167">
        <v>1</v>
      </c>
      <c r="J52" s="160">
        <v>7.5726141078838127</v>
      </c>
    </row>
    <row r="53" spans="2:10">
      <c r="B53" s="60" t="s">
        <v>168</v>
      </c>
      <c r="C53" s="43"/>
      <c r="D53" s="61">
        <v>19</v>
      </c>
      <c r="E53" s="61">
        <v>27</v>
      </c>
      <c r="F53" s="61">
        <v>28</v>
      </c>
      <c r="G53" s="61">
        <v>48</v>
      </c>
      <c r="H53" s="61">
        <v>263</v>
      </c>
      <c r="I53" s="169" t="s">
        <v>169</v>
      </c>
      <c r="J53" s="62">
        <v>447.91666666666669</v>
      </c>
    </row>
    <row r="54" spans="2:10">
      <c r="B54" s="63" t="s">
        <v>148</v>
      </c>
      <c r="C54" s="58"/>
      <c r="D54" s="59">
        <v>164341</v>
      </c>
      <c r="E54" s="59">
        <v>182437</v>
      </c>
      <c r="F54" s="59">
        <v>195334</v>
      </c>
      <c r="G54" s="59">
        <v>205272</v>
      </c>
      <c r="H54" s="59">
        <v>214500</v>
      </c>
      <c r="I54" s="170" t="s">
        <v>169</v>
      </c>
      <c r="J54" s="64">
        <v>4.4954986554425425</v>
      </c>
    </row>
    <row r="55" spans="2:10">
      <c r="H55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showGridLines="0" tabSelected="1" zoomScaleNormal="100" workbookViewId="0">
      <selection activeCell="D17" sqref="D17"/>
    </sheetView>
  </sheetViews>
  <sheetFormatPr defaultRowHeight="11.25"/>
  <cols>
    <col min="1" max="1" width="6.85546875" style="67" customWidth="1"/>
    <col min="2" max="2" width="6.7109375" style="67" customWidth="1"/>
    <col min="3" max="3" width="7.42578125" style="67" customWidth="1"/>
    <col min="4" max="4" width="52.7109375" style="67" customWidth="1"/>
    <col min="5" max="5" width="15.5703125" style="67" bestFit="1" customWidth="1"/>
    <col min="6" max="6" width="10.7109375" style="67" customWidth="1"/>
    <col min="7" max="7" width="9.5703125" style="67" customWidth="1"/>
    <col min="8" max="8" width="9.140625" style="67" customWidth="1"/>
    <col min="9" max="9" width="17" style="67" customWidth="1"/>
    <col min="10" max="10" width="9.140625" style="67" customWidth="1"/>
    <col min="11" max="13" width="9" style="67" bestFit="1" customWidth="1"/>
    <col min="14" max="14" width="13" style="67" customWidth="1"/>
    <col min="15" max="15" width="9.140625" style="67"/>
    <col min="16" max="16" width="9.140625" style="67" customWidth="1"/>
    <col min="17" max="16384" width="9.140625" style="67"/>
  </cols>
  <sheetData>
    <row r="1" spans="1:17" ht="15">
      <c r="A1" s="297" t="s">
        <v>346</v>
      </c>
    </row>
    <row r="2" spans="1:17">
      <c r="A2" s="67" t="s">
        <v>347</v>
      </c>
    </row>
    <row r="3" spans="1:17">
      <c r="A3" s="67" t="s">
        <v>348</v>
      </c>
    </row>
    <row r="5" spans="1:17" ht="12.75">
      <c r="B5" s="65"/>
      <c r="C5" s="65"/>
      <c r="D5" s="66"/>
      <c r="E5" s="66"/>
      <c r="F5" s="66"/>
      <c r="G5" s="66"/>
      <c r="I5" s="68"/>
      <c r="J5" s="68"/>
      <c r="K5" s="68"/>
      <c r="P5" s="68"/>
      <c r="Q5" s="68"/>
    </row>
    <row r="6" spans="1:17" ht="12.75">
      <c r="B6" s="69"/>
      <c r="C6" s="70" t="s">
        <v>170</v>
      </c>
      <c r="D6" s="71"/>
      <c r="E6" s="71"/>
      <c r="F6" s="72"/>
      <c r="G6" s="73" t="s">
        <v>139</v>
      </c>
      <c r="I6" s="68"/>
      <c r="J6" s="68"/>
      <c r="K6" s="68"/>
      <c r="P6" s="68"/>
      <c r="Q6" s="68"/>
    </row>
    <row r="7" spans="1:17" ht="12.75" customHeight="1">
      <c r="B7" s="69" t="s">
        <v>83</v>
      </c>
      <c r="C7" s="70" t="s">
        <v>171</v>
      </c>
      <c r="D7" s="69" t="s">
        <v>172</v>
      </c>
      <c r="E7" s="69" t="s">
        <v>2</v>
      </c>
      <c r="F7" s="73" t="s">
        <v>173</v>
      </c>
      <c r="G7" s="73" t="s">
        <v>142</v>
      </c>
      <c r="H7" s="68"/>
      <c r="I7" s="68"/>
      <c r="J7" s="68"/>
      <c r="K7" s="68"/>
      <c r="L7" s="68"/>
      <c r="M7" s="68"/>
      <c r="N7" s="68"/>
      <c r="O7" s="68"/>
      <c r="P7" s="68"/>
      <c r="Q7" s="68"/>
    </row>
    <row r="8" spans="1:17" ht="12.75" customHeight="1">
      <c r="B8" s="69" t="s">
        <v>174</v>
      </c>
      <c r="C8" s="74" t="s">
        <v>175</v>
      </c>
      <c r="D8" s="71"/>
      <c r="E8" s="71"/>
      <c r="F8" s="72"/>
      <c r="G8" s="73">
        <v>2013</v>
      </c>
      <c r="H8" s="68"/>
      <c r="I8" s="68"/>
      <c r="J8" s="68"/>
      <c r="K8" s="68"/>
      <c r="L8" s="68"/>
      <c r="M8" s="68"/>
      <c r="N8" s="68"/>
      <c r="O8" s="68"/>
      <c r="P8" s="68"/>
      <c r="Q8" s="68"/>
    </row>
    <row r="9" spans="1:17" ht="12.75">
      <c r="B9" s="75">
        <v>1</v>
      </c>
      <c r="C9" s="76">
        <v>2</v>
      </c>
      <c r="D9" s="77" t="s">
        <v>15</v>
      </c>
      <c r="E9" s="77" t="s">
        <v>16</v>
      </c>
      <c r="F9" s="78">
        <v>3442</v>
      </c>
      <c r="G9" s="78">
        <v>1332</v>
      </c>
      <c r="H9" s="68"/>
      <c r="I9" s="68"/>
      <c r="J9" s="68"/>
      <c r="K9" s="68"/>
      <c r="L9" s="68"/>
      <c r="M9" s="68"/>
      <c r="N9" s="68"/>
      <c r="O9" s="68"/>
      <c r="P9" s="68"/>
      <c r="Q9" s="68"/>
    </row>
    <row r="10" spans="1:17" ht="12.75">
      <c r="B10" s="79">
        <v>2</v>
      </c>
      <c r="C10" s="80">
        <v>2</v>
      </c>
      <c r="D10" s="81" t="s">
        <v>20</v>
      </c>
      <c r="E10" s="81" t="s">
        <v>21</v>
      </c>
      <c r="F10" s="82">
        <v>2409</v>
      </c>
      <c r="G10" s="82">
        <v>351</v>
      </c>
      <c r="H10" s="68"/>
      <c r="I10" s="68"/>
      <c r="J10" s="68"/>
      <c r="K10" s="68"/>
      <c r="L10" s="68"/>
      <c r="M10" s="68"/>
      <c r="N10" s="68"/>
      <c r="O10" s="68"/>
      <c r="P10" s="68"/>
      <c r="Q10" s="68"/>
    </row>
    <row r="11" spans="1:17" ht="12.75">
      <c r="B11" s="79">
        <v>3</v>
      </c>
      <c r="C11" s="80">
        <v>-1</v>
      </c>
      <c r="D11" s="81" t="s">
        <v>22</v>
      </c>
      <c r="E11" s="81" t="s">
        <v>16</v>
      </c>
      <c r="F11" s="82">
        <v>2179</v>
      </c>
      <c r="G11" s="82">
        <v>-130</v>
      </c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2.75">
      <c r="B12" s="79">
        <v>4</v>
      </c>
      <c r="C12" s="80">
        <v>-3</v>
      </c>
      <c r="D12" s="81" t="s">
        <v>8</v>
      </c>
      <c r="E12" s="81" t="s">
        <v>9</v>
      </c>
      <c r="F12" s="82">
        <v>1682</v>
      </c>
      <c r="G12" s="82">
        <v>-1157</v>
      </c>
      <c r="H12" s="68"/>
      <c r="I12" s="68"/>
      <c r="J12" s="68"/>
      <c r="K12" s="68"/>
      <c r="L12" s="68"/>
      <c r="M12" s="68"/>
      <c r="N12" s="68"/>
      <c r="O12" s="68"/>
      <c r="P12" s="68"/>
      <c r="Q12" s="68"/>
    </row>
    <row r="13" spans="1:17" ht="12.75">
      <c r="B13" s="83">
        <v>5</v>
      </c>
      <c r="C13" s="84">
        <v>7</v>
      </c>
      <c r="D13" s="85" t="s">
        <v>35</v>
      </c>
      <c r="E13" s="85" t="s">
        <v>9</v>
      </c>
      <c r="F13" s="86">
        <v>1593</v>
      </c>
      <c r="G13" s="86">
        <v>280</v>
      </c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7" ht="12.75">
      <c r="B14" s="79">
        <v>6</v>
      </c>
      <c r="C14" s="80">
        <v>-1</v>
      </c>
      <c r="D14" s="81" t="s">
        <v>36</v>
      </c>
      <c r="E14" s="81" t="s">
        <v>21</v>
      </c>
      <c r="F14" s="82">
        <v>1539</v>
      </c>
      <c r="G14" s="82">
        <v>-332</v>
      </c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7" ht="12.75">
      <c r="B15" s="79">
        <v>7</v>
      </c>
      <c r="C15" s="80">
        <v>2</v>
      </c>
      <c r="D15" s="81" t="s">
        <v>18</v>
      </c>
      <c r="E15" s="81" t="s">
        <v>19</v>
      </c>
      <c r="F15" s="82">
        <v>1512</v>
      </c>
      <c r="G15" s="82">
        <v>44</v>
      </c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7" ht="12.75">
      <c r="B16" s="79">
        <v>8</v>
      </c>
      <c r="C16" s="80">
        <v>12</v>
      </c>
      <c r="D16" s="81" t="s">
        <v>46</v>
      </c>
      <c r="E16" s="81" t="s">
        <v>21</v>
      </c>
      <c r="F16" s="82">
        <v>1460</v>
      </c>
      <c r="G16" s="82">
        <v>652</v>
      </c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2:17" ht="12.75">
      <c r="B17" s="79">
        <v>9</v>
      </c>
      <c r="C17" s="80">
        <v>2</v>
      </c>
      <c r="D17" s="81" t="s">
        <v>10</v>
      </c>
      <c r="E17" s="81" t="s">
        <v>11</v>
      </c>
      <c r="F17" s="82">
        <v>1399</v>
      </c>
      <c r="G17" s="82">
        <v>51</v>
      </c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2:17" ht="12.75">
      <c r="B18" s="79">
        <v>10</v>
      </c>
      <c r="C18" s="80">
        <v>0</v>
      </c>
      <c r="D18" s="81" t="s">
        <v>5</v>
      </c>
      <c r="E18" s="81" t="s">
        <v>6</v>
      </c>
      <c r="F18" s="82">
        <v>1391</v>
      </c>
      <c r="G18" s="82">
        <v>-32</v>
      </c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2:17" ht="12.75">
      <c r="B19" s="75">
        <v>11</v>
      </c>
      <c r="C19" s="76">
        <v>2</v>
      </c>
      <c r="D19" s="77" t="s">
        <v>40</v>
      </c>
      <c r="E19" s="77" t="s">
        <v>34</v>
      </c>
      <c r="F19" s="78">
        <v>1381</v>
      </c>
      <c r="G19" s="78">
        <v>183</v>
      </c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2:17" ht="12.75">
      <c r="B20" s="79">
        <v>12</v>
      </c>
      <c r="C20" s="80">
        <v>-4</v>
      </c>
      <c r="D20" s="81" t="s">
        <v>23</v>
      </c>
      <c r="E20" s="81" t="s">
        <v>9</v>
      </c>
      <c r="F20" s="82">
        <v>1378</v>
      </c>
      <c r="G20" s="82">
        <v>-320</v>
      </c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2:17" ht="12.75">
      <c r="B21" s="79">
        <v>13</v>
      </c>
      <c r="C21" s="80">
        <v>-6</v>
      </c>
      <c r="D21" s="81" t="s">
        <v>13</v>
      </c>
      <c r="E21" s="81" t="s">
        <v>11</v>
      </c>
      <c r="F21" s="82">
        <v>1371</v>
      </c>
      <c r="G21" s="82">
        <v>-438</v>
      </c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2:17" ht="12.75">
      <c r="B22" s="79">
        <v>14</v>
      </c>
      <c r="C22" s="80">
        <v>-8</v>
      </c>
      <c r="D22" s="81" t="s">
        <v>25</v>
      </c>
      <c r="E22" s="81" t="s">
        <v>9</v>
      </c>
      <c r="F22" s="82">
        <v>1227</v>
      </c>
      <c r="G22" s="82">
        <v>-612</v>
      </c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2:17" ht="12.75">
      <c r="B23" s="83">
        <v>15</v>
      </c>
      <c r="C23" s="84">
        <v>-1</v>
      </c>
      <c r="D23" s="85" t="s">
        <v>38</v>
      </c>
      <c r="E23" s="85" t="s">
        <v>9</v>
      </c>
      <c r="F23" s="86">
        <v>1215</v>
      </c>
      <c r="G23" s="86">
        <v>26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2:17" ht="12.75">
      <c r="B24" s="79">
        <v>16</v>
      </c>
      <c r="C24" s="80">
        <v>-1</v>
      </c>
      <c r="D24" s="81" t="s">
        <v>33</v>
      </c>
      <c r="E24" s="81" t="s">
        <v>34</v>
      </c>
      <c r="F24" s="82">
        <v>1138</v>
      </c>
      <c r="G24" s="82">
        <v>-40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2:17" ht="12.75">
      <c r="B25" s="79">
        <v>17</v>
      </c>
      <c r="C25" s="80">
        <v>36</v>
      </c>
      <c r="D25" s="81" t="s">
        <v>93</v>
      </c>
      <c r="E25" s="81" t="s">
        <v>16</v>
      </c>
      <c r="F25" s="82">
        <v>1086</v>
      </c>
      <c r="G25" s="82">
        <v>727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2:17" ht="12.75">
      <c r="B26" s="79">
        <v>18</v>
      </c>
      <c r="C26" s="80">
        <v>-2</v>
      </c>
      <c r="D26" s="81" t="s">
        <v>53</v>
      </c>
      <c r="E26" s="81" t="s">
        <v>9</v>
      </c>
      <c r="F26" s="82">
        <v>1072</v>
      </c>
      <c r="G26" s="82">
        <v>69</v>
      </c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2:17" ht="12.75">
      <c r="B27" s="79">
        <v>19</v>
      </c>
      <c r="C27" s="80">
        <v>31</v>
      </c>
      <c r="D27" s="81" t="s">
        <v>94</v>
      </c>
      <c r="E27" s="81" t="s">
        <v>21</v>
      </c>
      <c r="F27" s="82">
        <v>1013</v>
      </c>
      <c r="G27" s="82">
        <v>643</v>
      </c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2:17" ht="12.75">
      <c r="B28" s="79">
        <v>20</v>
      </c>
      <c r="C28" s="80">
        <v>-1</v>
      </c>
      <c r="D28" s="81" t="s">
        <v>51</v>
      </c>
      <c r="E28" s="81" t="s">
        <v>9</v>
      </c>
      <c r="F28" s="82">
        <v>996</v>
      </c>
      <c r="G28" s="82">
        <v>141</v>
      </c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2:17" ht="12.75">
      <c r="B29" s="75">
        <v>21</v>
      </c>
      <c r="C29" s="76">
        <v>-4</v>
      </c>
      <c r="D29" s="77" t="s">
        <v>41</v>
      </c>
      <c r="E29" s="77" t="s">
        <v>9</v>
      </c>
      <c r="F29" s="78">
        <v>982</v>
      </c>
      <c r="G29" s="78">
        <v>66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2:17" ht="12.75">
      <c r="B30" s="79">
        <v>22</v>
      </c>
      <c r="C30" s="80">
        <v>5</v>
      </c>
      <c r="D30" s="81" t="s">
        <v>373</v>
      </c>
      <c r="E30" s="81" t="s">
        <v>21</v>
      </c>
      <c r="F30" s="82">
        <v>914</v>
      </c>
      <c r="G30" s="82">
        <v>284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2:17" ht="12.75">
      <c r="B31" s="79">
        <v>23</v>
      </c>
      <c r="C31" s="80">
        <v>-6</v>
      </c>
      <c r="D31" s="81" t="s">
        <v>92</v>
      </c>
      <c r="E31" s="81" t="s">
        <v>16</v>
      </c>
      <c r="F31" s="82">
        <v>904</v>
      </c>
      <c r="G31" s="82">
        <v>-12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2:17" ht="12.75">
      <c r="B32" s="79">
        <v>24</v>
      </c>
      <c r="C32" s="80">
        <v>13</v>
      </c>
      <c r="D32" s="81" t="s">
        <v>59</v>
      </c>
      <c r="E32" s="81" t="s">
        <v>9</v>
      </c>
      <c r="F32" s="82">
        <v>856</v>
      </c>
      <c r="G32" s="82">
        <v>412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2:17" ht="12.75">
      <c r="B33" s="83">
        <v>25</v>
      </c>
      <c r="C33" s="84">
        <v>-3</v>
      </c>
      <c r="D33" s="85" t="s">
        <v>48</v>
      </c>
      <c r="E33" s="85" t="s">
        <v>21</v>
      </c>
      <c r="F33" s="86">
        <v>826</v>
      </c>
      <c r="G33" s="86">
        <v>52</v>
      </c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2:17" ht="12.75">
      <c r="B34" s="79">
        <v>26</v>
      </c>
      <c r="C34" s="80">
        <v>9</v>
      </c>
      <c r="D34" s="81" t="s">
        <v>89</v>
      </c>
      <c r="E34" s="81" t="s">
        <v>21</v>
      </c>
      <c r="F34" s="82">
        <v>800</v>
      </c>
      <c r="G34" s="82">
        <v>347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2:17" ht="12.75">
      <c r="B35" s="79">
        <v>27</v>
      </c>
      <c r="C35" s="80">
        <v>-4</v>
      </c>
      <c r="D35" s="81" t="s">
        <v>27</v>
      </c>
      <c r="E35" s="81" t="s">
        <v>11</v>
      </c>
      <c r="F35" s="82">
        <v>780</v>
      </c>
      <c r="G35" s="82">
        <v>82</v>
      </c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2:17" ht="12.75">
      <c r="B36" s="79">
        <v>28</v>
      </c>
      <c r="C36" s="80">
        <v>0</v>
      </c>
      <c r="D36" s="81" t="s">
        <v>39</v>
      </c>
      <c r="E36" s="81" t="s">
        <v>21</v>
      </c>
      <c r="F36" s="82">
        <v>696</v>
      </c>
      <c r="G36" s="82">
        <v>91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2:17" ht="12.75">
      <c r="B37" s="79">
        <v>29</v>
      </c>
      <c r="C37" s="80">
        <v>37</v>
      </c>
      <c r="D37" s="81" t="s">
        <v>96</v>
      </c>
      <c r="E37" s="81" t="s">
        <v>9</v>
      </c>
      <c r="F37" s="82">
        <v>665</v>
      </c>
      <c r="G37" s="82">
        <v>369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2:17" ht="12.75">
      <c r="B38" s="79">
        <v>30</v>
      </c>
      <c r="C38" s="80">
        <v>-9</v>
      </c>
      <c r="D38" s="81" t="s">
        <v>29</v>
      </c>
      <c r="E38" s="81" t="s">
        <v>30</v>
      </c>
      <c r="F38" s="82">
        <v>630</v>
      </c>
      <c r="G38" s="82">
        <v>-176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2:17" ht="12.75">
      <c r="B39" s="75">
        <v>31</v>
      </c>
      <c r="C39" s="76">
        <v>-6</v>
      </c>
      <c r="D39" s="77" t="s">
        <v>91</v>
      </c>
      <c r="E39" s="77" t="s">
        <v>9</v>
      </c>
      <c r="F39" s="78">
        <v>620</v>
      </c>
      <c r="G39" s="78">
        <v>-24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2:17" ht="12.75">
      <c r="B40" s="79">
        <v>32</v>
      </c>
      <c r="C40" s="80">
        <v>0</v>
      </c>
      <c r="D40" s="81" t="s">
        <v>52</v>
      </c>
      <c r="E40" s="81" t="s">
        <v>21</v>
      </c>
      <c r="F40" s="82">
        <v>604</v>
      </c>
      <c r="G40" s="82">
        <v>86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2:17" ht="12.75">
      <c r="B41" s="79">
        <v>33</v>
      </c>
      <c r="C41" s="80">
        <v>0</v>
      </c>
      <c r="D41" s="81" t="s">
        <v>77</v>
      </c>
      <c r="E41" s="81" t="s">
        <v>9</v>
      </c>
      <c r="F41" s="82">
        <v>588</v>
      </c>
      <c r="G41" s="82">
        <v>75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2:17" ht="12.75">
      <c r="B42" s="79">
        <v>34</v>
      </c>
      <c r="C42" s="80">
        <v>2</v>
      </c>
      <c r="D42" s="81" t="s">
        <v>88</v>
      </c>
      <c r="E42" s="81" t="s">
        <v>34</v>
      </c>
      <c r="F42" s="82">
        <v>553</v>
      </c>
      <c r="G42" s="82">
        <v>104</v>
      </c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2:17" ht="12.75">
      <c r="B43" s="83">
        <v>34</v>
      </c>
      <c r="C43" s="84">
        <v>20</v>
      </c>
      <c r="D43" s="85" t="s">
        <v>97</v>
      </c>
      <c r="E43" s="85" t="s">
        <v>16</v>
      </c>
      <c r="F43" s="86">
        <v>553</v>
      </c>
      <c r="G43" s="86">
        <v>200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2:17" ht="12.75">
      <c r="B44" s="79">
        <v>36</v>
      </c>
      <c r="C44" s="80">
        <v>-10</v>
      </c>
      <c r="D44" s="81" t="s">
        <v>42</v>
      </c>
      <c r="E44" s="81" t="s">
        <v>9</v>
      </c>
      <c r="F44" s="82">
        <v>552</v>
      </c>
      <c r="G44" s="82">
        <v>-85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2:17" ht="12.75">
      <c r="B45" s="79">
        <v>37</v>
      </c>
      <c r="C45" s="80">
        <v>-3</v>
      </c>
      <c r="D45" s="81" t="s">
        <v>95</v>
      </c>
      <c r="E45" s="81" t="s">
        <v>9</v>
      </c>
      <c r="F45" s="82">
        <v>519</v>
      </c>
      <c r="G45" s="82">
        <v>52</v>
      </c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2:17" ht="12.75">
      <c r="B46" s="79">
        <v>38</v>
      </c>
      <c r="C46" s="80">
        <v>-9</v>
      </c>
      <c r="D46" s="81" t="s">
        <v>90</v>
      </c>
      <c r="E46" s="81" t="s">
        <v>21</v>
      </c>
      <c r="F46" s="82">
        <v>514</v>
      </c>
      <c r="G46" s="82">
        <v>-71</v>
      </c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2:17" ht="12.75">
      <c r="B47" s="79">
        <v>39</v>
      </c>
      <c r="C47" s="80">
        <v>-15</v>
      </c>
      <c r="D47" s="81" t="s">
        <v>47</v>
      </c>
      <c r="E47" s="81" t="s">
        <v>21</v>
      </c>
      <c r="F47" s="82">
        <v>511</v>
      </c>
      <c r="G47" s="82">
        <v>-179</v>
      </c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2:17" ht="12.75">
      <c r="B48" s="79">
        <v>40</v>
      </c>
      <c r="C48" s="80">
        <v>-2</v>
      </c>
      <c r="D48" s="81" t="s">
        <v>80</v>
      </c>
      <c r="E48" s="81" t="s">
        <v>9</v>
      </c>
      <c r="F48" s="82">
        <v>487</v>
      </c>
      <c r="G48" s="82">
        <v>44</v>
      </c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2:17" ht="12.75">
      <c r="B49" s="75">
        <v>41</v>
      </c>
      <c r="C49" s="76">
        <v>7</v>
      </c>
      <c r="D49" s="77" t="s">
        <v>31</v>
      </c>
      <c r="E49" s="77" t="s">
        <v>21</v>
      </c>
      <c r="F49" s="78">
        <v>474</v>
      </c>
      <c r="G49" s="78">
        <v>99</v>
      </c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2:17" ht="12.75">
      <c r="B50" s="79">
        <v>42</v>
      </c>
      <c r="C50" s="80">
        <v>-3</v>
      </c>
      <c r="D50" s="81" t="s">
        <v>176</v>
      </c>
      <c r="E50" s="81" t="s">
        <v>9</v>
      </c>
      <c r="F50" s="82">
        <v>472</v>
      </c>
      <c r="G50" s="82">
        <v>48</v>
      </c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2:17" ht="12.75">
      <c r="B51" s="79">
        <v>43</v>
      </c>
      <c r="C51" s="80">
        <v>-1</v>
      </c>
      <c r="D51" s="81" t="s">
        <v>79</v>
      </c>
      <c r="E51" s="81" t="s">
        <v>21</v>
      </c>
      <c r="F51" s="82">
        <v>470</v>
      </c>
      <c r="G51" s="82">
        <v>69</v>
      </c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2:17" ht="12.75">
      <c r="B52" s="79">
        <v>44</v>
      </c>
      <c r="C52" s="80">
        <v>11</v>
      </c>
      <c r="D52" s="87" t="s">
        <v>177</v>
      </c>
      <c r="E52" s="81" t="s">
        <v>9</v>
      </c>
      <c r="F52" s="82">
        <v>448</v>
      </c>
      <c r="G52" s="82">
        <v>103</v>
      </c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2:17" ht="12.75">
      <c r="B53" s="83">
        <v>45</v>
      </c>
      <c r="C53" s="84">
        <v>30</v>
      </c>
      <c r="D53" s="88" t="s">
        <v>178</v>
      </c>
      <c r="E53" s="85" t="s">
        <v>16</v>
      </c>
      <c r="F53" s="86">
        <v>420</v>
      </c>
      <c r="G53" s="86">
        <v>144</v>
      </c>
      <c r="H53" s="68"/>
      <c r="I53" s="68"/>
      <c r="J53" s="68"/>
      <c r="K53" s="68"/>
      <c r="L53" s="68"/>
      <c r="M53" s="68"/>
      <c r="N53" s="68"/>
      <c r="O53" s="68"/>
      <c r="P53" s="68"/>
      <c r="Q53" s="68"/>
    </row>
    <row r="54" spans="2:17" ht="12.75">
      <c r="B54" s="75">
        <v>46</v>
      </c>
      <c r="C54" s="76">
        <v>21</v>
      </c>
      <c r="D54" s="89" t="s">
        <v>179</v>
      </c>
      <c r="E54" s="77" t="s">
        <v>21</v>
      </c>
      <c r="F54" s="78">
        <v>411</v>
      </c>
      <c r="G54" s="78">
        <v>120</v>
      </c>
      <c r="H54" s="68"/>
      <c r="I54" s="68"/>
      <c r="J54" s="68"/>
      <c r="K54" s="68"/>
      <c r="L54" s="68"/>
      <c r="M54" s="68"/>
      <c r="N54" s="68"/>
      <c r="O54" s="68"/>
      <c r="P54" s="68"/>
      <c r="Q54" s="68"/>
    </row>
    <row r="55" spans="2:17" ht="12.75">
      <c r="B55" s="79">
        <v>47</v>
      </c>
      <c r="C55" s="80">
        <v>19</v>
      </c>
      <c r="D55" s="87" t="s">
        <v>180</v>
      </c>
      <c r="E55" s="81" t="s">
        <v>9</v>
      </c>
      <c r="F55" s="82">
        <v>405</v>
      </c>
      <c r="G55" s="82">
        <v>113</v>
      </c>
      <c r="H55" s="68"/>
      <c r="I55" s="68"/>
      <c r="J55" s="68"/>
      <c r="K55" s="68"/>
      <c r="L55" s="68"/>
      <c r="M55" s="68"/>
      <c r="N55" s="68"/>
      <c r="O55" s="68"/>
      <c r="P55" s="68"/>
      <c r="Q55" s="68"/>
    </row>
    <row r="56" spans="2:17" ht="12" customHeight="1">
      <c r="B56" s="79">
        <v>48</v>
      </c>
      <c r="C56" s="80">
        <v>7</v>
      </c>
      <c r="D56" s="87" t="s">
        <v>69</v>
      </c>
      <c r="E56" s="81" t="s">
        <v>21</v>
      </c>
      <c r="F56" s="82">
        <v>395</v>
      </c>
      <c r="G56" s="82">
        <v>67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</row>
    <row r="57" spans="2:17" ht="12.75">
      <c r="B57" s="79">
        <v>49</v>
      </c>
      <c r="C57" s="80">
        <v>1</v>
      </c>
      <c r="D57" s="81" t="s">
        <v>181</v>
      </c>
      <c r="E57" s="81" t="s">
        <v>9</v>
      </c>
      <c r="F57" s="82">
        <v>390</v>
      </c>
      <c r="G57" s="82">
        <v>29</v>
      </c>
      <c r="H57" s="68"/>
      <c r="I57" s="68"/>
      <c r="J57" s="68"/>
      <c r="K57" s="68"/>
      <c r="L57" s="68"/>
      <c r="M57" s="68"/>
      <c r="N57" s="68"/>
      <c r="O57" s="68"/>
      <c r="P57" s="68"/>
      <c r="Q57" s="68"/>
    </row>
    <row r="58" spans="2:17" ht="12.75">
      <c r="B58" s="83">
        <v>50</v>
      </c>
      <c r="C58" s="84">
        <v>-22</v>
      </c>
      <c r="D58" s="85" t="s">
        <v>76</v>
      </c>
      <c r="E58" s="85" t="s">
        <v>55</v>
      </c>
      <c r="F58" s="86">
        <v>367</v>
      </c>
      <c r="G58" s="86">
        <v>-173</v>
      </c>
      <c r="H58" s="68"/>
      <c r="I58" s="68"/>
      <c r="J58" s="68"/>
      <c r="K58" s="68"/>
      <c r="L58" s="68"/>
      <c r="M58" s="68"/>
      <c r="N58" s="68"/>
      <c r="O58" s="68"/>
      <c r="P58" s="68"/>
      <c r="Q58" s="68"/>
    </row>
    <row r="59" spans="2:17" ht="12.75"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2:17" ht="12.75"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2:17" ht="12.75">
      <c r="H61" s="68"/>
      <c r="I61" s="68"/>
      <c r="J61" s="68"/>
      <c r="K61" s="68"/>
      <c r="L61" s="68"/>
      <c r="M61" s="68"/>
      <c r="N61" s="68"/>
      <c r="O61" s="68"/>
      <c r="P61" s="68"/>
      <c r="Q61" s="68"/>
    </row>
    <row r="62" spans="2:17" ht="12.75">
      <c r="B62" s="90"/>
      <c r="C62" s="90"/>
      <c r="H62" s="68"/>
      <c r="I62" s="68"/>
      <c r="J62" s="68"/>
      <c r="K62" s="68"/>
      <c r="L62" s="68"/>
      <c r="M62" s="68"/>
      <c r="N62" s="68"/>
      <c r="O62" s="68"/>
      <c r="P62" s="68"/>
      <c r="Q62" s="68"/>
    </row>
    <row r="63" spans="2:17" ht="12.75">
      <c r="H63" s="68"/>
      <c r="I63" s="68"/>
      <c r="J63" s="68"/>
      <c r="K63" s="68"/>
      <c r="L63" s="68"/>
      <c r="M63" s="68"/>
      <c r="N63" s="68"/>
      <c r="O63" s="68"/>
      <c r="P63" s="68"/>
      <c r="Q63" s="68"/>
    </row>
    <row r="64" spans="2:17" ht="12.75">
      <c r="B64" s="68"/>
      <c r="C64" s="68"/>
      <c r="D64" s="68"/>
      <c r="E64" s="68"/>
      <c r="F64" s="68"/>
      <c r="H64" s="68"/>
      <c r="I64" s="68"/>
      <c r="J64" s="68"/>
      <c r="K64" s="68"/>
      <c r="L64" s="68"/>
      <c r="M64" s="68"/>
      <c r="N64" s="68"/>
      <c r="O64" s="68"/>
      <c r="P64" s="68"/>
      <c r="Q64" s="68"/>
    </row>
    <row r="65" spans="2:17" ht="12.75">
      <c r="H65" s="68"/>
      <c r="I65" s="68"/>
      <c r="J65" s="68"/>
      <c r="K65" s="68"/>
      <c r="L65" s="68"/>
      <c r="M65" s="68"/>
      <c r="N65" s="68"/>
      <c r="O65" s="68"/>
      <c r="P65" s="68"/>
      <c r="Q65" s="68"/>
    </row>
    <row r="66" spans="2:17" ht="12.75">
      <c r="B66" s="68"/>
      <c r="H66" s="68"/>
      <c r="I66" s="68"/>
      <c r="J66" s="68"/>
      <c r="K66" s="68"/>
      <c r="L66" s="68"/>
      <c r="M66" s="68"/>
      <c r="N66" s="68"/>
      <c r="O66" s="68"/>
      <c r="P66" s="68"/>
      <c r="Q66" s="68"/>
    </row>
    <row r="67" spans="2:17" ht="12.75">
      <c r="H67" s="68"/>
      <c r="I67" s="68"/>
      <c r="J67" s="68"/>
      <c r="K67" s="68"/>
      <c r="L67" s="68"/>
      <c r="M67" s="68"/>
      <c r="N67" s="68"/>
      <c r="O67" s="68"/>
      <c r="P67" s="68"/>
      <c r="Q67" s="68"/>
    </row>
    <row r="68" spans="2:17" ht="12.75">
      <c r="B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2:17" ht="12.75">
      <c r="H69" s="68"/>
      <c r="I69" s="68"/>
      <c r="J69" s="68"/>
      <c r="K69" s="68"/>
      <c r="L69" s="68"/>
      <c r="M69" s="68"/>
      <c r="N69" s="68"/>
      <c r="O69" s="68"/>
      <c r="P69" s="68"/>
      <c r="Q69" s="68"/>
    </row>
    <row r="70" spans="2:17" ht="12.75">
      <c r="H70" s="68"/>
      <c r="I70" s="68"/>
      <c r="J70" s="68"/>
      <c r="K70" s="68"/>
      <c r="L70" s="68"/>
      <c r="M70" s="68"/>
      <c r="N70" s="68"/>
      <c r="O70" s="68"/>
      <c r="P70" s="68"/>
      <c r="Q70" s="68"/>
    </row>
    <row r="71" spans="2:17" ht="12.75"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2:17" ht="12.75">
      <c r="H72" s="68"/>
      <c r="I72" s="68"/>
      <c r="J72" s="68"/>
      <c r="K72" s="68"/>
      <c r="L72" s="68"/>
      <c r="M72" s="68"/>
      <c r="N72" s="68"/>
      <c r="O72" s="68"/>
      <c r="P72" s="68"/>
      <c r="Q72" s="68"/>
    </row>
    <row r="73" spans="2:17" ht="12.75">
      <c r="H73" s="68"/>
      <c r="I73" s="68"/>
      <c r="J73" s="68"/>
      <c r="K73" s="68"/>
      <c r="L73" s="68"/>
      <c r="M73" s="68"/>
      <c r="N73" s="68"/>
      <c r="O73" s="68"/>
      <c r="P73" s="68"/>
      <c r="Q73" s="68"/>
    </row>
    <row r="74" spans="2:17" ht="12.75">
      <c r="H74" s="68"/>
      <c r="I74" s="68"/>
      <c r="J74" s="68"/>
      <c r="K74" s="68"/>
      <c r="L74" s="68"/>
      <c r="M74" s="68"/>
      <c r="N74" s="68"/>
      <c r="O74" s="68"/>
      <c r="P74" s="68"/>
      <c r="Q74" s="68"/>
    </row>
    <row r="75" spans="2:17" ht="12.75">
      <c r="H75" s="68"/>
      <c r="I75" s="68"/>
      <c r="J75" s="68"/>
      <c r="K75" s="68"/>
      <c r="L75" s="68"/>
      <c r="M75" s="68"/>
      <c r="N75" s="68"/>
      <c r="O75" s="68"/>
      <c r="P75" s="68"/>
      <c r="Q75" s="68"/>
    </row>
    <row r="76" spans="2:17" ht="12.75">
      <c r="H76" s="68"/>
      <c r="I76" s="68"/>
      <c r="J76" s="68"/>
      <c r="K76" s="68"/>
      <c r="L76" s="68"/>
      <c r="M76" s="68"/>
      <c r="N76" s="68"/>
      <c r="O76" s="68"/>
      <c r="P76" s="68"/>
      <c r="Q76" s="68"/>
    </row>
    <row r="77" spans="2:17" ht="12.75"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2:17" ht="12.75">
      <c r="H78" s="68"/>
      <c r="I78" s="68"/>
      <c r="J78" s="68"/>
      <c r="K78" s="68"/>
      <c r="L78" s="68"/>
      <c r="M78" s="68"/>
      <c r="N78" s="68"/>
      <c r="O78" s="68"/>
      <c r="P78" s="68"/>
      <c r="Q78" s="68"/>
    </row>
    <row r="79" spans="2:17" ht="12.75">
      <c r="H79" s="68"/>
      <c r="I79" s="68"/>
      <c r="J79" s="68"/>
      <c r="K79" s="68"/>
      <c r="L79" s="68"/>
      <c r="M79" s="68"/>
      <c r="N79" s="68"/>
      <c r="O79" s="68"/>
      <c r="P79" s="68"/>
      <c r="Q79" s="68"/>
    </row>
    <row r="80" spans="2:17" ht="12.75">
      <c r="H80" s="68"/>
      <c r="I80" s="68"/>
      <c r="J80" s="68"/>
      <c r="K80" s="68"/>
      <c r="L80" s="68"/>
      <c r="M80" s="68"/>
      <c r="N80" s="68"/>
      <c r="O80" s="68"/>
      <c r="P80" s="68"/>
      <c r="Q80" s="68"/>
    </row>
    <row r="81" spans="8:17" ht="12.75"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8:17" ht="12.75">
      <c r="H82" s="68"/>
      <c r="I82" s="68"/>
      <c r="J82" s="68"/>
      <c r="K82" s="68"/>
      <c r="L82" s="68"/>
      <c r="M82" s="68"/>
      <c r="N82" s="68"/>
      <c r="O82" s="68"/>
      <c r="P82" s="68"/>
      <c r="Q82" s="68"/>
    </row>
    <row r="83" spans="8:17" ht="12.75">
      <c r="H83" s="68"/>
      <c r="I83" s="68"/>
      <c r="J83" s="68"/>
      <c r="K83" s="68"/>
      <c r="L83" s="68"/>
      <c r="M83" s="68"/>
      <c r="N83" s="68"/>
      <c r="O83" s="68"/>
      <c r="P83" s="68"/>
      <c r="Q83" s="68"/>
    </row>
    <row r="84" spans="8:17" ht="12.75">
      <c r="H84" s="68"/>
      <c r="I84" s="68"/>
      <c r="J84" s="68"/>
      <c r="K84" s="68"/>
      <c r="L84" s="68"/>
      <c r="M84" s="68"/>
      <c r="N84" s="68"/>
      <c r="O84" s="68"/>
      <c r="P84" s="68"/>
      <c r="Q84" s="68"/>
    </row>
    <row r="85" spans="8:17" ht="12.75">
      <c r="H85" s="68"/>
      <c r="I85" s="68"/>
      <c r="J85" s="68"/>
      <c r="K85" s="68"/>
      <c r="L85" s="68"/>
      <c r="M85" s="68"/>
      <c r="N85" s="68"/>
      <c r="O85" s="68"/>
      <c r="P85" s="68"/>
      <c r="Q85" s="68"/>
    </row>
    <row r="86" spans="8:17" ht="12.75"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8:17" ht="12.75"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8:17" ht="12.75">
      <c r="H88" s="68"/>
      <c r="I88" s="68"/>
      <c r="J88" s="68"/>
      <c r="K88" s="68"/>
      <c r="L88" s="68"/>
      <c r="M88" s="68"/>
      <c r="N88" s="68"/>
      <c r="O88" s="68"/>
      <c r="P88" s="68"/>
      <c r="Q88" s="68"/>
    </row>
    <row r="89" spans="8:17" ht="12.75">
      <c r="H89" s="68"/>
      <c r="I89" s="68"/>
      <c r="J89" s="68"/>
      <c r="K89" s="68"/>
      <c r="L89" s="68"/>
      <c r="M89" s="68"/>
      <c r="N89" s="68"/>
      <c r="O89" s="68"/>
      <c r="P89" s="68"/>
      <c r="Q89" s="68"/>
    </row>
    <row r="90" spans="8:17" ht="12.75">
      <c r="H90" s="68"/>
      <c r="I90" s="68"/>
      <c r="J90" s="68"/>
      <c r="K90" s="68"/>
      <c r="L90" s="68"/>
      <c r="M90" s="68"/>
      <c r="N90" s="68"/>
      <c r="O90" s="68"/>
      <c r="P90" s="68"/>
      <c r="Q90" s="68"/>
    </row>
    <row r="91" spans="8:17" ht="12.75">
      <c r="H91" s="68"/>
      <c r="I91" s="68"/>
      <c r="J91" s="68"/>
      <c r="K91" s="68"/>
      <c r="L91" s="68"/>
      <c r="M91" s="68"/>
      <c r="N91" s="68"/>
      <c r="O91" s="68"/>
      <c r="P91" s="68"/>
      <c r="Q91" s="68"/>
    </row>
    <row r="92" spans="8:17" ht="12.75">
      <c r="H92" s="68"/>
      <c r="I92" s="68"/>
      <c r="J92" s="68"/>
      <c r="K92" s="68"/>
      <c r="L92" s="68"/>
      <c r="M92" s="68"/>
      <c r="N92" s="68"/>
      <c r="O92" s="68"/>
      <c r="P92" s="68"/>
      <c r="Q92" s="68"/>
    </row>
    <row r="93" spans="8:17" ht="12.75"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8:17" ht="12.75">
      <c r="H94" s="68"/>
      <c r="I94" s="68"/>
      <c r="J94" s="68"/>
      <c r="K94" s="68"/>
      <c r="L94" s="68"/>
      <c r="M94" s="68"/>
      <c r="N94" s="68"/>
      <c r="O94" s="68"/>
      <c r="P94" s="68"/>
      <c r="Q94" s="68"/>
    </row>
    <row r="95" spans="8:17" ht="12.75"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8:17" ht="12.75">
      <c r="H96" s="68"/>
      <c r="I96" s="68"/>
      <c r="J96" s="68"/>
      <c r="K96" s="68"/>
      <c r="L96" s="68"/>
      <c r="M96" s="68"/>
      <c r="N96" s="68"/>
      <c r="O96" s="68"/>
      <c r="P96" s="68"/>
      <c r="Q96" s="68"/>
    </row>
    <row r="97" spans="8:17" ht="12.75">
      <c r="H97" s="68"/>
      <c r="I97" s="68"/>
      <c r="J97" s="68"/>
      <c r="K97" s="68"/>
      <c r="L97" s="68"/>
      <c r="M97" s="68"/>
      <c r="N97" s="68"/>
      <c r="O97" s="68"/>
      <c r="P97" s="68"/>
      <c r="Q97" s="68"/>
    </row>
    <row r="98" spans="8:17" ht="12.75">
      <c r="H98" s="68"/>
      <c r="I98" s="68"/>
      <c r="J98" s="68"/>
      <c r="K98" s="68"/>
      <c r="L98" s="68"/>
      <c r="M98" s="68"/>
      <c r="N98" s="68"/>
      <c r="O98" s="68"/>
      <c r="P98" s="68"/>
      <c r="Q98" s="68"/>
    </row>
    <row r="99" spans="8:17" ht="12.75">
      <c r="H99" s="68"/>
      <c r="I99" s="68"/>
      <c r="J99" s="68"/>
      <c r="K99" s="68"/>
      <c r="L99" s="68"/>
      <c r="M99" s="68"/>
      <c r="N99" s="68"/>
      <c r="O99" s="68"/>
      <c r="P99" s="68"/>
      <c r="Q99" s="68"/>
    </row>
    <row r="100" spans="8:17" ht="12.75">
      <c r="H100" s="68"/>
      <c r="I100" s="68"/>
      <c r="J100" s="68"/>
      <c r="K100" s="68"/>
      <c r="L100" s="68"/>
      <c r="M100" s="68"/>
      <c r="N100" s="68"/>
      <c r="O100" s="68"/>
      <c r="P100" s="68"/>
      <c r="Q100" s="68"/>
    </row>
    <row r="101" spans="8:17" ht="12.75">
      <c r="H101" s="68"/>
      <c r="I101" s="68"/>
      <c r="J101" s="68"/>
      <c r="K101" s="68"/>
      <c r="L101" s="68"/>
      <c r="M101" s="68"/>
      <c r="N101" s="68"/>
      <c r="O101" s="68"/>
      <c r="P101" s="68"/>
      <c r="Q101" s="68"/>
    </row>
    <row r="102" spans="8:17" ht="12.75">
      <c r="H102" s="68"/>
      <c r="I102" s="68"/>
      <c r="J102" s="68"/>
      <c r="K102" s="68"/>
      <c r="L102" s="68"/>
      <c r="M102" s="68"/>
      <c r="N102" s="68"/>
      <c r="O102" s="68"/>
      <c r="P102" s="68"/>
      <c r="Q102" s="68"/>
    </row>
    <row r="103" spans="8:17" ht="12.75">
      <c r="H103" s="68"/>
      <c r="I103" s="68"/>
      <c r="J103" s="68"/>
      <c r="K103" s="68"/>
      <c r="L103" s="68"/>
      <c r="M103" s="68"/>
      <c r="N103" s="68"/>
      <c r="O103" s="68"/>
      <c r="P103" s="68"/>
      <c r="Q103" s="68"/>
    </row>
    <row r="104" spans="8:17" ht="12.75">
      <c r="H104" s="68"/>
      <c r="I104" s="68"/>
      <c r="J104" s="68"/>
      <c r="K104" s="68"/>
      <c r="L104" s="68"/>
      <c r="M104" s="68"/>
      <c r="N104" s="68"/>
      <c r="O104" s="68"/>
      <c r="P104" s="68"/>
      <c r="Q104" s="68"/>
    </row>
    <row r="105" spans="8:17" ht="12.75">
      <c r="H105" s="68"/>
      <c r="I105" s="68"/>
      <c r="J105" s="68"/>
      <c r="K105" s="68"/>
      <c r="L105" s="68"/>
      <c r="M105" s="68"/>
      <c r="N105" s="68"/>
      <c r="O105" s="68"/>
      <c r="P105" s="68"/>
      <c r="Q105" s="68"/>
    </row>
    <row r="106" spans="8:17" ht="12.75">
      <c r="H106" s="68"/>
      <c r="I106" s="68"/>
      <c r="J106" s="68"/>
      <c r="K106" s="68"/>
      <c r="L106" s="68"/>
      <c r="M106" s="68"/>
      <c r="N106" s="68"/>
      <c r="O106" s="68"/>
      <c r="P106" s="68"/>
      <c r="Q106" s="68"/>
    </row>
    <row r="107" spans="8:17" ht="12.75">
      <c r="H107" s="68"/>
      <c r="I107" s="68"/>
      <c r="J107" s="68"/>
      <c r="K107" s="68"/>
      <c r="L107" s="68"/>
      <c r="M107" s="68"/>
      <c r="N107" s="68"/>
      <c r="O107" s="68"/>
      <c r="P107" s="68"/>
      <c r="Q107" s="68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8"/>
  <sheetViews>
    <sheetView showGridLines="0" zoomScaleNormal="100" workbookViewId="0"/>
  </sheetViews>
  <sheetFormatPr defaultRowHeight="12.75"/>
  <cols>
    <col min="1" max="1" width="9.140625" style="67"/>
    <col min="2" max="2" width="6.7109375" style="67" customWidth="1"/>
    <col min="3" max="3" width="8.85546875" style="67" customWidth="1"/>
    <col min="4" max="4" width="39.7109375" style="67" bestFit="1" customWidth="1"/>
    <col min="5" max="5" width="15.5703125" style="67" bestFit="1" customWidth="1"/>
    <col min="6" max="6" width="9.5703125" style="67" bestFit="1" customWidth="1"/>
    <col min="7" max="7" width="10.140625" style="67" customWidth="1"/>
    <col min="8" max="8" width="11.28515625" style="92" customWidth="1"/>
    <col min="9" max="9" width="7.7109375" style="92" customWidth="1"/>
    <col min="10" max="10" width="17.5703125" style="92" customWidth="1"/>
    <col min="11" max="16384" width="9.140625" style="67"/>
  </cols>
  <sheetData>
    <row r="1" spans="1:21" ht="15">
      <c r="A1" s="297" t="s">
        <v>349</v>
      </c>
    </row>
    <row r="2" spans="1:21">
      <c r="A2" s="67" t="s">
        <v>350</v>
      </c>
    </row>
    <row r="3" spans="1:21">
      <c r="A3" s="67" t="s">
        <v>348</v>
      </c>
    </row>
    <row r="4" spans="1:21">
      <c r="B4" s="91"/>
      <c r="C4" s="91"/>
      <c r="D4" s="66"/>
      <c r="E4" s="66"/>
      <c r="F4" s="66"/>
      <c r="G4" s="66"/>
    </row>
    <row r="5" spans="1:21">
      <c r="B5" s="93"/>
      <c r="C5" s="93"/>
      <c r="D5" s="94"/>
      <c r="E5" s="94"/>
      <c r="F5" s="95"/>
      <c r="G5" s="93"/>
    </row>
    <row r="6" spans="1:21" ht="13.5" customHeight="1">
      <c r="B6" s="73"/>
      <c r="C6" s="96" t="s">
        <v>170</v>
      </c>
      <c r="D6" s="71"/>
      <c r="E6" s="71"/>
      <c r="F6" s="72"/>
      <c r="G6" s="73" t="s">
        <v>139</v>
      </c>
      <c r="K6" s="92"/>
    </row>
    <row r="7" spans="1:21" ht="12.75" customHeight="1">
      <c r="B7" s="71" t="s">
        <v>83</v>
      </c>
      <c r="C7" s="96" t="s">
        <v>171</v>
      </c>
      <c r="D7" s="69" t="s">
        <v>172</v>
      </c>
      <c r="E7" s="69" t="s">
        <v>2</v>
      </c>
      <c r="F7" s="73" t="s">
        <v>173</v>
      </c>
      <c r="G7" s="73" t="s">
        <v>142</v>
      </c>
      <c r="K7" s="92"/>
    </row>
    <row r="8" spans="1:21" ht="16.5" customHeight="1">
      <c r="B8" s="71" t="s">
        <v>174</v>
      </c>
      <c r="C8" s="69" t="s">
        <v>175</v>
      </c>
      <c r="D8" s="71"/>
      <c r="E8" s="71"/>
      <c r="F8" s="72"/>
      <c r="G8" s="73">
        <v>2013</v>
      </c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1">
      <c r="B9" s="75">
        <v>47</v>
      </c>
      <c r="C9" s="97">
        <v>-4</v>
      </c>
      <c r="D9" s="77" t="s">
        <v>49</v>
      </c>
      <c r="E9" s="77" t="s">
        <v>21</v>
      </c>
      <c r="F9" s="78">
        <v>413</v>
      </c>
      <c r="G9" s="78">
        <v>15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1">
      <c r="B10" s="79">
        <v>83</v>
      </c>
      <c r="C10" s="98">
        <v>12</v>
      </c>
      <c r="D10" s="81" t="s">
        <v>182</v>
      </c>
      <c r="E10" s="81" t="s">
        <v>21</v>
      </c>
      <c r="F10" s="82">
        <v>234</v>
      </c>
      <c r="G10" s="82">
        <v>15</v>
      </c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1">
      <c r="B11" s="79">
        <v>132</v>
      </c>
      <c r="C11" s="98">
        <v>38</v>
      </c>
      <c r="D11" s="81" t="s">
        <v>183</v>
      </c>
      <c r="E11" s="81" t="s">
        <v>21</v>
      </c>
      <c r="F11" s="82">
        <v>154</v>
      </c>
      <c r="G11" s="82">
        <v>35</v>
      </c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1">
      <c r="B12" s="79">
        <v>145</v>
      </c>
      <c r="C12" s="98">
        <v>19</v>
      </c>
      <c r="D12" s="81" t="s">
        <v>184</v>
      </c>
      <c r="E12" s="81" t="s">
        <v>21</v>
      </c>
      <c r="F12" s="82">
        <v>147</v>
      </c>
      <c r="G12" s="82">
        <v>26</v>
      </c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1">
      <c r="B13" s="83">
        <v>163</v>
      </c>
      <c r="C13" s="99">
        <v>14</v>
      </c>
      <c r="D13" s="85" t="s">
        <v>185</v>
      </c>
      <c r="E13" s="85" t="s">
        <v>21</v>
      </c>
      <c r="F13" s="86">
        <v>135</v>
      </c>
      <c r="G13" s="86">
        <v>19</v>
      </c>
      <c r="J13" s="92" t="s">
        <v>186</v>
      </c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1">
      <c r="B14" s="79">
        <v>201</v>
      </c>
      <c r="C14" s="98">
        <v>11</v>
      </c>
      <c r="D14" s="81" t="s">
        <v>187</v>
      </c>
      <c r="E14" s="81" t="s">
        <v>21</v>
      </c>
      <c r="F14" s="82">
        <v>113</v>
      </c>
      <c r="G14" s="82">
        <v>12</v>
      </c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</row>
    <row r="15" spans="1:21">
      <c r="B15" s="79">
        <v>206</v>
      </c>
      <c r="C15" s="98">
        <v>-59</v>
      </c>
      <c r="D15" s="81" t="s">
        <v>188</v>
      </c>
      <c r="E15" s="81" t="s">
        <v>21</v>
      </c>
      <c r="F15" s="82">
        <v>112</v>
      </c>
      <c r="G15" s="82">
        <v>-21</v>
      </c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</row>
    <row r="16" spans="1:21">
      <c r="B16" s="79">
        <v>225</v>
      </c>
      <c r="C16" s="98">
        <v>10</v>
      </c>
      <c r="D16" s="81" t="s">
        <v>189</v>
      </c>
      <c r="E16" s="81" t="s">
        <v>21</v>
      </c>
      <c r="F16" s="82">
        <v>103</v>
      </c>
      <c r="G16" s="82">
        <v>12</v>
      </c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</row>
    <row r="17" spans="2:21">
      <c r="B17" s="79">
        <v>249</v>
      </c>
      <c r="C17" s="98">
        <v>54</v>
      </c>
      <c r="D17" s="81" t="s">
        <v>190</v>
      </c>
      <c r="E17" s="81" t="s">
        <v>21</v>
      </c>
      <c r="F17" s="82">
        <v>94</v>
      </c>
      <c r="G17" s="82">
        <v>22</v>
      </c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</row>
    <row r="18" spans="2:21">
      <c r="B18" s="79">
        <v>253</v>
      </c>
      <c r="C18" s="98">
        <v>16</v>
      </c>
      <c r="D18" s="81" t="s">
        <v>191</v>
      </c>
      <c r="E18" s="81" t="s">
        <v>34</v>
      </c>
      <c r="F18" s="82">
        <v>92</v>
      </c>
      <c r="G18" s="82">
        <v>12</v>
      </c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</row>
    <row r="19" spans="2:21">
      <c r="B19" s="75">
        <v>275</v>
      </c>
      <c r="C19" s="97">
        <v>-51</v>
      </c>
      <c r="D19" s="77" t="s">
        <v>192</v>
      </c>
      <c r="E19" s="77" t="s">
        <v>21</v>
      </c>
      <c r="F19" s="78">
        <v>87</v>
      </c>
      <c r="G19" s="78">
        <v>-8</v>
      </c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</row>
    <row r="20" spans="2:21">
      <c r="B20" s="79">
        <v>290</v>
      </c>
      <c r="C20" s="98">
        <v>-2</v>
      </c>
      <c r="D20" s="81" t="s">
        <v>193</v>
      </c>
      <c r="E20" s="81" t="s">
        <v>151</v>
      </c>
      <c r="F20" s="82">
        <v>82</v>
      </c>
      <c r="G20" s="82">
        <v>7</v>
      </c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</row>
    <row r="21" spans="2:21">
      <c r="B21" s="79">
        <v>293</v>
      </c>
      <c r="C21" s="98">
        <v>-50</v>
      </c>
      <c r="D21" s="81" t="s">
        <v>194</v>
      </c>
      <c r="E21" s="81" t="s">
        <v>21</v>
      </c>
      <c r="F21" s="82">
        <v>81</v>
      </c>
      <c r="G21" s="82">
        <v>-8</v>
      </c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</row>
    <row r="22" spans="2:21">
      <c r="B22" s="79">
        <v>293</v>
      </c>
      <c r="C22" s="98">
        <v>69</v>
      </c>
      <c r="D22" s="81" t="s">
        <v>195</v>
      </c>
      <c r="E22" s="81" t="s">
        <v>9</v>
      </c>
      <c r="F22" s="82">
        <v>81</v>
      </c>
      <c r="G22" s="82">
        <v>23</v>
      </c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</row>
    <row r="23" spans="2:21">
      <c r="B23" s="83">
        <v>293</v>
      </c>
      <c r="C23" s="99">
        <v>150</v>
      </c>
      <c r="D23" s="85" t="s">
        <v>196</v>
      </c>
      <c r="E23" s="85" t="s">
        <v>197</v>
      </c>
      <c r="F23" s="86">
        <v>81</v>
      </c>
      <c r="G23" s="86">
        <v>33</v>
      </c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</row>
    <row r="24" spans="2:21">
      <c r="B24" s="79">
        <v>304</v>
      </c>
      <c r="C24" s="98">
        <v>-18</v>
      </c>
      <c r="D24" s="81" t="s">
        <v>198</v>
      </c>
      <c r="E24" s="81" t="s">
        <v>9</v>
      </c>
      <c r="F24" s="82">
        <v>79</v>
      </c>
      <c r="G24" s="82">
        <v>3</v>
      </c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</row>
    <row r="25" spans="2:21">
      <c r="B25" s="79">
        <v>305</v>
      </c>
      <c r="C25" s="98">
        <v>2</v>
      </c>
      <c r="D25" s="81" t="s">
        <v>199</v>
      </c>
      <c r="E25" s="81" t="s">
        <v>21</v>
      </c>
      <c r="F25" s="82">
        <v>78</v>
      </c>
      <c r="G25" s="82">
        <v>7</v>
      </c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</row>
    <row r="26" spans="2:21">
      <c r="B26" s="79">
        <v>312</v>
      </c>
      <c r="C26" s="98">
        <v>54</v>
      </c>
      <c r="D26" s="81" t="s">
        <v>200</v>
      </c>
      <c r="E26" s="81" t="s">
        <v>34</v>
      </c>
      <c r="F26" s="82">
        <v>77</v>
      </c>
      <c r="G26" s="82">
        <v>20</v>
      </c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</row>
    <row r="27" spans="2:21">
      <c r="B27" s="79">
        <v>314</v>
      </c>
      <c r="C27" s="98">
        <v>-33</v>
      </c>
      <c r="D27" s="81" t="s">
        <v>201</v>
      </c>
      <c r="E27" s="81" t="s">
        <v>16</v>
      </c>
      <c r="F27" s="82">
        <v>76</v>
      </c>
      <c r="G27" s="82">
        <v>-1</v>
      </c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</row>
    <row r="28" spans="2:21">
      <c r="B28" s="79">
        <v>325</v>
      </c>
      <c r="C28" s="98">
        <v>77</v>
      </c>
      <c r="D28" s="81" t="s">
        <v>202</v>
      </c>
      <c r="E28" s="81" t="s">
        <v>21</v>
      </c>
      <c r="F28" s="82">
        <v>74</v>
      </c>
      <c r="G28" s="82">
        <v>21</v>
      </c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</row>
    <row r="29" spans="2:21">
      <c r="B29" s="75">
        <v>325</v>
      </c>
      <c r="C29" s="97">
        <v>-39</v>
      </c>
      <c r="D29" s="77" t="s">
        <v>203</v>
      </c>
      <c r="E29" s="77" t="s">
        <v>156</v>
      </c>
      <c r="F29" s="78">
        <v>74</v>
      </c>
      <c r="G29" s="78">
        <v>-2</v>
      </c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</row>
    <row r="30" spans="2:21">
      <c r="B30" s="79">
        <v>332</v>
      </c>
      <c r="C30" s="98">
        <v>79</v>
      </c>
      <c r="D30" s="81" t="s">
        <v>204</v>
      </c>
      <c r="E30" s="81" t="s">
        <v>9</v>
      </c>
      <c r="F30" s="82">
        <v>72</v>
      </c>
      <c r="G30" s="82">
        <v>20</v>
      </c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</row>
    <row r="31" spans="2:21">
      <c r="B31" s="79">
        <v>336</v>
      </c>
      <c r="C31" s="98">
        <v>17</v>
      </c>
      <c r="D31" s="81" t="s">
        <v>205</v>
      </c>
      <c r="E31" s="81" t="s">
        <v>16</v>
      </c>
      <c r="F31" s="82">
        <v>70</v>
      </c>
      <c r="G31" s="82">
        <v>10</v>
      </c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</row>
    <row r="32" spans="2:21">
      <c r="B32" s="79">
        <v>347</v>
      </c>
      <c r="C32" s="98">
        <v>-143</v>
      </c>
      <c r="D32" s="81" t="s">
        <v>206</v>
      </c>
      <c r="E32" s="81" t="s">
        <v>34</v>
      </c>
      <c r="F32" s="82">
        <v>67</v>
      </c>
      <c r="G32" s="82">
        <v>-37</v>
      </c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</row>
    <row r="33" spans="1:21">
      <c r="B33" s="83">
        <v>378</v>
      </c>
      <c r="C33" s="99">
        <v>33</v>
      </c>
      <c r="D33" s="85" t="s">
        <v>207</v>
      </c>
      <c r="E33" s="85" t="s">
        <v>9</v>
      </c>
      <c r="F33" s="86">
        <v>62</v>
      </c>
      <c r="G33" s="86">
        <v>10</v>
      </c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</row>
    <row r="34" spans="1:21">
      <c r="B34" s="79">
        <v>395</v>
      </c>
      <c r="C34" s="98">
        <v>143</v>
      </c>
      <c r="D34" s="81" t="s">
        <v>208</v>
      </c>
      <c r="E34" s="81" t="s">
        <v>21</v>
      </c>
      <c r="F34" s="82">
        <v>59</v>
      </c>
      <c r="G34" s="82">
        <v>21</v>
      </c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</row>
    <row r="35" spans="1:21">
      <c r="B35" s="79">
        <v>411</v>
      </c>
      <c r="C35" s="98">
        <v>-150</v>
      </c>
      <c r="D35" s="81" t="s">
        <v>209</v>
      </c>
      <c r="E35" s="81" t="s">
        <v>34</v>
      </c>
      <c r="F35" s="82">
        <v>57</v>
      </c>
      <c r="G35" s="82">
        <v>-26</v>
      </c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</row>
    <row r="36" spans="1:21">
      <c r="B36" s="79">
        <v>411</v>
      </c>
      <c r="C36" s="98">
        <v>229</v>
      </c>
      <c r="D36" s="81" t="s">
        <v>210</v>
      </c>
      <c r="E36" s="81" t="s">
        <v>21</v>
      </c>
      <c r="F36" s="82">
        <v>57</v>
      </c>
      <c r="G36" s="82">
        <v>25</v>
      </c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</row>
    <row r="37" spans="1:21">
      <c r="B37" s="79">
        <v>418</v>
      </c>
      <c r="C37" s="98">
        <v>-107</v>
      </c>
      <c r="D37" s="81" t="s">
        <v>211</v>
      </c>
      <c r="E37" s="81" t="s">
        <v>151</v>
      </c>
      <c r="F37" s="82">
        <v>56</v>
      </c>
      <c r="G37" s="82">
        <v>-13</v>
      </c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</row>
    <row r="38" spans="1:21">
      <c r="B38" s="79">
        <v>418</v>
      </c>
      <c r="C38" s="98">
        <v>-56</v>
      </c>
      <c r="D38" s="81" t="s">
        <v>212</v>
      </c>
      <c r="E38" s="81" t="s">
        <v>34</v>
      </c>
      <c r="F38" s="82">
        <v>56</v>
      </c>
      <c r="G38" s="82">
        <v>-2</v>
      </c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</row>
    <row r="39" spans="1:21">
      <c r="B39" s="75">
        <v>422</v>
      </c>
      <c r="C39" s="97">
        <v>-65</v>
      </c>
      <c r="D39" s="77" t="s">
        <v>213</v>
      </c>
      <c r="E39" s="77" t="s">
        <v>9</v>
      </c>
      <c r="F39" s="78">
        <v>55</v>
      </c>
      <c r="G39" s="78">
        <v>-4</v>
      </c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</row>
    <row r="40" spans="1:21" s="66" customFormat="1">
      <c r="A40" s="67"/>
      <c r="B40" s="79">
        <v>431</v>
      </c>
      <c r="C40" s="98">
        <v>127</v>
      </c>
      <c r="D40" s="81" t="s">
        <v>214</v>
      </c>
      <c r="E40" s="81" t="s">
        <v>34</v>
      </c>
      <c r="F40" s="82">
        <v>54</v>
      </c>
      <c r="G40" s="82">
        <v>17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</row>
    <row r="41" spans="1:21" s="66" customFormat="1">
      <c r="A41" s="67"/>
      <c r="B41" s="79">
        <v>452</v>
      </c>
      <c r="C41" s="98">
        <v>121</v>
      </c>
      <c r="D41" s="81" t="s">
        <v>215</v>
      </c>
      <c r="E41" s="81" t="s">
        <v>21</v>
      </c>
      <c r="F41" s="82">
        <v>51</v>
      </c>
      <c r="G41" s="82">
        <v>15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</row>
    <row r="42" spans="1:21" s="66" customFormat="1">
      <c r="A42" s="67"/>
      <c r="B42" s="79">
        <v>452</v>
      </c>
      <c r="C42" s="98">
        <v>-78</v>
      </c>
      <c r="D42" s="81" t="s">
        <v>216</v>
      </c>
      <c r="E42" s="81" t="s">
        <v>21</v>
      </c>
      <c r="F42" s="82">
        <v>51</v>
      </c>
      <c r="G42" s="82">
        <v>-5</v>
      </c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</row>
    <row r="43" spans="1:21">
      <c r="B43" s="83">
        <v>465</v>
      </c>
      <c r="C43" s="99">
        <v>193</v>
      </c>
      <c r="D43" s="85" t="s">
        <v>217</v>
      </c>
      <c r="E43" s="85" t="s">
        <v>71</v>
      </c>
      <c r="F43" s="86">
        <v>50</v>
      </c>
      <c r="G43" s="86">
        <v>19</v>
      </c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</row>
    <row r="44" spans="1:21">
      <c r="B44" s="79">
        <v>488</v>
      </c>
      <c r="C44" s="98">
        <v>170</v>
      </c>
      <c r="D44" s="81" t="s">
        <v>218</v>
      </c>
      <c r="E44" s="81" t="s">
        <v>34</v>
      </c>
      <c r="F44" s="82">
        <v>48</v>
      </c>
      <c r="G44" s="82">
        <v>17</v>
      </c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</row>
    <row r="45" spans="1:21">
      <c r="B45" s="79">
        <v>521</v>
      </c>
      <c r="C45" s="98">
        <v>162</v>
      </c>
      <c r="D45" s="81" t="s">
        <v>219</v>
      </c>
      <c r="E45" s="81" t="s">
        <v>71</v>
      </c>
      <c r="F45" s="82">
        <v>45</v>
      </c>
      <c r="G45" s="82">
        <v>15</v>
      </c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</row>
    <row r="46" spans="1:21">
      <c r="B46" s="79">
        <v>526</v>
      </c>
      <c r="C46" s="98">
        <v>32</v>
      </c>
      <c r="D46" s="81" t="s">
        <v>220</v>
      </c>
      <c r="E46" s="81" t="s">
        <v>21</v>
      </c>
      <c r="F46" s="82">
        <v>44</v>
      </c>
      <c r="G46" s="82">
        <v>7</v>
      </c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</row>
    <row r="47" spans="1:21">
      <c r="B47" s="79">
        <v>526</v>
      </c>
      <c r="C47" s="98">
        <v>1202</v>
      </c>
      <c r="D47" s="81" t="s">
        <v>221</v>
      </c>
      <c r="E47" s="81" t="s">
        <v>16</v>
      </c>
      <c r="F47" s="82">
        <v>44</v>
      </c>
      <c r="G47" s="82">
        <v>33</v>
      </c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</row>
    <row r="48" spans="1:21">
      <c r="B48" s="79">
        <v>526</v>
      </c>
      <c r="C48" s="98">
        <v>114</v>
      </c>
      <c r="D48" s="81" t="s">
        <v>222</v>
      </c>
      <c r="E48" s="81" t="s">
        <v>21</v>
      </c>
      <c r="F48" s="82">
        <v>44</v>
      </c>
      <c r="G48" s="82">
        <v>12</v>
      </c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</row>
    <row r="49" spans="1:21">
      <c r="B49" s="75">
        <v>526</v>
      </c>
      <c r="C49" s="97">
        <v>-99</v>
      </c>
      <c r="D49" s="77" t="s">
        <v>223</v>
      </c>
      <c r="E49" s="77" t="s">
        <v>21</v>
      </c>
      <c r="F49" s="78">
        <v>44</v>
      </c>
      <c r="G49" s="78">
        <v>-6</v>
      </c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</row>
    <row r="50" spans="1:21">
      <c r="B50" s="79">
        <v>538</v>
      </c>
      <c r="C50" s="98">
        <v>-62</v>
      </c>
      <c r="D50" s="81" t="s">
        <v>224</v>
      </c>
      <c r="E50" s="81" t="s">
        <v>21</v>
      </c>
      <c r="F50" s="82">
        <v>43</v>
      </c>
      <c r="G50" s="82">
        <v>-1</v>
      </c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</row>
    <row r="51" spans="1:21">
      <c r="B51" s="79">
        <v>558</v>
      </c>
      <c r="C51" s="98">
        <v>-70</v>
      </c>
      <c r="D51" s="81" t="s">
        <v>225</v>
      </c>
      <c r="E51" s="81" t="s">
        <v>21</v>
      </c>
      <c r="F51" s="82">
        <v>41</v>
      </c>
      <c r="G51" s="82">
        <v>-2</v>
      </c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</row>
    <row r="52" spans="1:21">
      <c r="B52" s="79">
        <v>558</v>
      </c>
      <c r="C52" s="98">
        <v>-82</v>
      </c>
      <c r="D52" s="81" t="s">
        <v>226</v>
      </c>
      <c r="E52" s="81" t="s">
        <v>21</v>
      </c>
      <c r="F52" s="82">
        <v>41</v>
      </c>
      <c r="G52" s="82">
        <v>-3</v>
      </c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</row>
    <row r="53" spans="1:21">
      <c r="B53" s="83">
        <v>558</v>
      </c>
      <c r="C53" s="99">
        <v>173</v>
      </c>
      <c r="D53" s="85" t="s">
        <v>227</v>
      </c>
      <c r="E53" s="85" t="s">
        <v>156</v>
      </c>
      <c r="F53" s="86">
        <v>41</v>
      </c>
      <c r="G53" s="86">
        <v>13</v>
      </c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</row>
    <row r="54" spans="1:21">
      <c r="B54" s="75">
        <v>558</v>
      </c>
      <c r="C54" s="97">
        <v>-60</v>
      </c>
      <c r="D54" s="77" t="s">
        <v>228</v>
      </c>
      <c r="E54" s="77" t="s">
        <v>21</v>
      </c>
      <c r="F54" s="78">
        <v>41</v>
      </c>
      <c r="G54" s="78">
        <v>-1</v>
      </c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</row>
    <row r="55" spans="1:21">
      <c r="B55" s="79">
        <v>571</v>
      </c>
      <c r="C55" s="98">
        <v>227</v>
      </c>
      <c r="D55" s="81" t="s">
        <v>229</v>
      </c>
      <c r="E55" s="81" t="s">
        <v>21</v>
      </c>
      <c r="F55" s="82">
        <v>40</v>
      </c>
      <c r="G55" s="82">
        <v>14</v>
      </c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</row>
    <row r="56" spans="1:21">
      <c r="B56" s="79">
        <v>584</v>
      </c>
      <c r="C56" s="98">
        <v>-26</v>
      </c>
      <c r="D56" s="81" t="s">
        <v>230</v>
      </c>
      <c r="E56" s="81" t="s">
        <v>149</v>
      </c>
      <c r="F56" s="82">
        <v>39</v>
      </c>
      <c r="G56" s="82">
        <v>2</v>
      </c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</row>
    <row r="57" spans="1:21">
      <c r="B57" s="79">
        <v>608</v>
      </c>
      <c r="C57" s="98">
        <v>821</v>
      </c>
      <c r="D57" s="81" t="s">
        <v>231</v>
      </c>
      <c r="E57" s="81" t="s">
        <v>21</v>
      </c>
      <c r="F57" s="82">
        <v>38</v>
      </c>
      <c r="G57" s="82">
        <v>24</v>
      </c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</row>
    <row r="58" spans="1:21">
      <c r="B58" s="79">
        <v>608</v>
      </c>
      <c r="C58" s="98">
        <v>-70</v>
      </c>
      <c r="D58" s="81" t="s">
        <v>232</v>
      </c>
      <c r="E58" s="81" t="s">
        <v>21</v>
      </c>
      <c r="F58" s="82">
        <v>38</v>
      </c>
      <c r="G58" s="82">
        <v>0</v>
      </c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</row>
    <row r="59" spans="1:21">
      <c r="B59" s="83">
        <v>624</v>
      </c>
      <c r="C59" s="99">
        <v>-126</v>
      </c>
      <c r="D59" s="85" t="s">
        <v>233</v>
      </c>
      <c r="E59" s="83" t="s">
        <v>21</v>
      </c>
      <c r="F59" s="100">
        <v>37</v>
      </c>
      <c r="G59" s="86">
        <v>-5</v>
      </c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</row>
    <row r="60" spans="1:21">
      <c r="A60" s="92"/>
      <c r="B60" s="101"/>
      <c r="C60" s="101"/>
      <c r="D60" s="92"/>
      <c r="E60" s="92"/>
      <c r="F60" s="92"/>
      <c r="G60" s="92"/>
      <c r="K60" s="92"/>
      <c r="L60" s="92"/>
      <c r="M60" s="92"/>
      <c r="N60" s="102"/>
    </row>
    <row r="61" spans="1:21">
      <c r="A61" s="92"/>
      <c r="B61" s="92"/>
      <c r="C61" s="92"/>
      <c r="D61" s="92"/>
      <c r="E61" s="92"/>
      <c r="F61" s="92"/>
      <c r="G61" s="92"/>
      <c r="K61" s="92"/>
      <c r="L61" s="92"/>
      <c r="M61" s="92"/>
      <c r="N61" s="102"/>
    </row>
    <row r="62" spans="1:21">
      <c r="A62" s="92"/>
      <c r="B62" s="92"/>
      <c r="C62" s="92"/>
      <c r="D62" s="92"/>
      <c r="E62" s="92"/>
      <c r="F62" s="92"/>
      <c r="G62" s="92"/>
      <c r="K62" s="92"/>
      <c r="L62" s="92"/>
      <c r="M62" s="92"/>
      <c r="N62" s="102"/>
    </row>
    <row r="63" spans="1:21">
      <c r="A63" s="92"/>
      <c r="B63" s="92"/>
      <c r="C63" s="92"/>
      <c r="D63" s="92"/>
      <c r="E63" s="92"/>
      <c r="F63" s="92"/>
      <c r="G63" s="92"/>
      <c r="K63" s="92"/>
      <c r="L63" s="92"/>
      <c r="M63" s="92"/>
      <c r="N63" s="92"/>
      <c r="O63" s="102"/>
    </row>
    <row r="64" spans="1:21">
      <c r="A64" s="92"/>
      <c r="B64" s="92"/>
      <c r="C64" s="92"/>
      <c r="D64" s="92"/>
      <c r="E64" s="92"/>
      <c r="F64" s="92"/>
      <c r="G64" s="92"/>
      <c r="K64" s="92"/>
      <c r="L64" s="92"/>
      <c r="M64" s="92"/>
      <c r="N64" s="92"/>
      <c r="O64" s="102"/>
    </row>
    <row r="65" spans="1:15">
      <c r="A65" s="92"/>
      <c r="B65" s="92"/>
      <c r="C65" s="92"/>
      <c r="D65" s="92"/>
      <c r="E65" s="92"/>
      <c r="F65" s="92"/>
      <c r="G65" s="92"/>
      <c r="K65" s="92"/>
      <c r="L65" s="92"/>
      <c r="M65" s="92"/>
      <c r="N65" s="92"/>
      <c r="O65" s="102"/>
    </row>
    <row r="66" spans="1:15">
      <c r="A66" s="92"/>
      <c r="B66" s="92"/>
      <c r="C66" s="92"/>
      <c r="D66" s="92"/>
      <c r="E66" s="92"/>
      <c r="F66" s="92"/>
      <c r="G66" s="92"/>
      <c r="K66" s="92"/>
      <c r="L66" s="92"/>
      <c r="M66" s="92"/>
      <c r="N66" s="92"/>
      <c r="O66" s="102"/>
    </row>
    <row r="67" spans="1:15">
      <c r="A67" s="92"/>
      <c r="B67" s="92"/>
      <c r="C67" s="92"/>
      <c r="D67" s="92"/>
      <c r="E67" s="92"/>
      <c r="F67" s="92"/>
      <c r="G67" s="92"/>
      <c r="K67" s="92"/>
      <c r="L67" s="92"/>
    </row>
    <row r="68" spans="1:15">
      <c r="A68" s="92"/>
      <c r="B68" s="92"/>
      <c r="C68" s="92"/>
      <c r="D68" s="92"/>
      <c r="E68" s="92"/>
      <c r="F68" s="92"/>
      <c r="G68" s="92"/>
      <c r="K68" s="92"/>
      <c r="L68" s="92"/>
    </row>
    <row r="69" spans="1:15">
      <c r="A69" s="92"/>
      <c r="B69" s="92"/>
      <c r="C69" s="92"/>
      <c r="D69" s="92"/>
      <c r="E69" s="92"/>
      <c r="F69" s="92"/>
      <c r="G69" s="92"/>
      <c r="K69" s="92"/>
      <c r="L69" s="92"/>
    </row>
    <row r="70" spans="1:15">
      <c r="A70" s="92"/>
      <c r="B70" s="92"/>
      <c r="C70" s="92"/>
      <c r="D70" s="92"/>
      <c r="E70" s="92"/>
      <c r="F70" s="92"/>
      <c r="G70" s="92"/>
      <c r="K70" s="92"/>
      <c r="L70" s="92"/>
    </row>
    <row r="71" spans="1:15">
      <c r="A71" s="92"/>
      <c r="H71" s="67"/>
      <c r="K71" s="92"/>
      <c r="L71" s="92"/>
    </row>
    <row r="72" spans="1:15">
      <c r="A72" s="92"/>
      <c r="H72" s="67"/>
      <c r="K72" s="92"/>
      <c r="L72" s="92"/>
    </row>
    <row r="73" spans="1:15">
      <c r="A73" s="92"/>
      <c r="H73" s="67"/>
      <c r="K73" s="92"/>
      <c r="L73" s="92"/>
    </row>
    <row r="74" spans="1:15">
      <c r="A74" s="92"/>
      <c r="H74" s="67"/>
      <c r="K74" s="92"/>
      <c r="L74" s="92"/>
    </row>
    <row r="75" spans="1:15">
      <c r="A75" s="92"/>
      <c r="H75" s="67"/>
      <c r="K75" s="92"/>
      <c r="L75" s="92"/>
    </row>
    <row r="76" spans="1:15">
      <c r="A76" s="92"/>
      <c r="H76" s="67"/>
      <c r="K76" s="92"/>
      <c r="L76" s="92"/>
    </row>
    <row r="77" spans="1:15">
      <c r="A77" s="92"/>
      <c r="H77" s="67"/>
      <c r="K77" s="92"/>
      <c r="L77" s="92"/>
    </row>
    <row r="78" spans="1:15">
      <c r="A78" s="92"/>
      <c r="H78" s="67"/>
      <c r="K78" s="92"/>
      <c r="L78" s="92"/>
    </row>
    <row r="79" spans="1:15">
      <c r="A79" s="92"/>
      <c r="H79" s="67"/>
      <c r="K79" s="92"/>
      <c r="L79" s="92"/>
    </row>
    <row r="80" spans="1:15">
      <c r="A80" s="92"/>
      <c r="H80" s="67"/>
      <c r="K80" s="92"/>
      <c r="L80" s="92"/>
    </row>
    <row r="81" spans="1:12">
      <c r="A81" s="92"/>
      <c r="H81" s="67"/>
      <c r="K81" s="92"/>
      <c r="L81" s="92"/>
    </row>
    <row r="82" spans="1:12">
      <c r="A82" s="92"/>
      <c r="H82" s="67"/>
      <c r="K82" s="92"/>
      <c r="L82" s="92"/>
    </row>
    <row r="83" spans="1:12">
      <c r="A83" s="92"/>
      <c r="H83" s="67"/>
      <c r="K83" s="92"/>
      <c r="L83" s="92"/>
    </row>
    <row r="84" spans="1:12">
      <c r="A84" s="92"/>
      <c r="H84" s="67"/>
      <c r="K84" s="92"/>
      <c r="L84" s="92"/>
    </row>
    <row r="85" spans="1:12">
      <c r="A85" s="92"/>
      <c r="H85" s="67"/>
      <c r="K85" s="92"/>
      <c r="L85" s="92"/>
    </row>
    <row r="86" spans="1:12">
      <c r="A86" s="92"/>
      <c r="H86" s="67"/>
      <c r="K86" s="92"/>
      <c r="L86" s="92"/>
    </row>
    <row r="87" spans="1:12">
      <c r="A87" s="92"/>
      <c r="H87" s="67"/>
      <c r="K87" s="92"/>
      <c r="L87" s="92"/>
    </row>
    <row r="88" spans="1:12">
      <c r="A88" s="92"/>
      <c r="H88" s="67"/>
      <c r="K88" s="92"/>
      <c r="L88" s="92"/>
    </row>
    <row r="89" spans="1:12">
      <c r="A89" s="92"/>
      <c r="H89" s="67"/>
      <c r="K89" s="92"/>
      <c r="L89" s="92"/>
    </row>
    <row r="90" spans="1:12">
      <c r="A90" s="92"/>
      <c r="H90" s="67"/>
      <c r="K90" s="92"/>
      <c r="L90" s="92"/>
    </row>
    <row r="91" spans="1:12">
      <c r="A91" s="92"/>
      <c r="H91" s="67"/>
      <c r="K91" s="92"/>
      <c r="L91" s="92"/>
    </row>
    <row r="92" spans="1:12">
      <c r="A92" s="92"/>
      <c r="H92" s="67"/>
      <c r="K92" s="92"/>
      <c r="L92" s="92"/>
    </row>
    <row r="93" spans="1:12">
      <c r="A93" s="92"/>
      <c r="H93" s="67"/>
      <c r="K93" s="92"/>
      <c r="L93" s="92"/>
    </row>
    <row r="94" spans="1:12">
      <c r="A94" s="92"/>
      <c r="H94" s="67"/>
      <c r="K94" s="92"/>
      <c r="L94" s="92"/>
    </row>
    <row r="95" spans="1:12">
      <c r="A95" s="92"/>
      <c r="H95" s="67"/>
      <c r="K95" s="92"/>
      <c r="L95" s="92"/>
    </row>
    <row r="96" spans="1:12">
      <c r="A96" s="92"/>
      <c r="H96" s="67"/>
      <c r="K96" s="92"/>
      <c r="L96" s="92"/>
    </row>
    <row r="97" spans="1:12">
      <c r="A97" s="92"/>
      <c r="H97" s="67"/>
      <c r="K97" s="92"/>
      <c r="L97" s="92"/>
    </row>
    <row r="98" spans="1:12">
      <c r="A98" s="92"/>
      <c r="H98" s="67"/>
      <c r="K98" s="92"/>
      <c r="L98" s="92"/>
    </row>
    <row r="99" spans="1:12">
      <c r="A99" s="92"/>
      <c r="H99" s="67"/>
      <c r="K99" s="92"/>
      <c r="L99" s="92"/>
    </row>
    <row r="100" spans="1:12">
      <c r="A100" s="92"/>
      <c r="H100" s="67"/>
      <c r="K100" s="92"/>
      <c r="L100" s="92"/>
    </row>
    <row r="101" spans="1:12">
      <c r="A101" s="92"/>
      <c r="H101" s="67"/>
      <c r="K101" s="92"/>
      <c r="L101" s="92"/>
    </row>
    <row r="102" spans="1:12">
      <c r="A102" s="92"/>
      <c r="H102" s="67"/>
      <c r="K102" s="92"/>
      <c r="L102" s="92"/>
    </row>
    <row r="103" spans="1:12">
      <c r="A103" s="92"/>
      <c r="H103" s="67"/>
      <c r="K103" s="92"/>
      <c r="L103" s="92"/>
    </row>
    <row r="104" spans="1:12">
      <c r="A104" s="92"/>
      <c r="H104" s="67"/>
      <c r="K104" s="92"/>
      <c r="L104" s="92"/>
    </row>
    <row r="105" spans="1:12">
      <c r="A105" s="92"/>
      <c r="H105" s="67"/>
      <c r="K105" s="92"/>
      <c r="L105" s="92"/>
    </row>
    <row r="106" spans="1:12">
      <c r="A106" s="92"/>
      <c r="H106" s="67"/>
      <c r="K106" s="92"/>
      <c r="L106" s="92"/>
    </row>
    <row r="107" spans="1:12">
      <c r="A107" s="92"/>
      <c r="H107" s="67"/>
      <c r="K107" s="92"/>
      <c r="L107" s="92"/>
    </row>
    <row r="108" spans="1:12">
      <c r="A108" s="92"/>
      <c r="H108" s="67"/>
      <c r="K108" s="92"/>
      <c r="L108" s="92"/>
    </row>
    <row r="109" spans="1:12">
      <c r="A109" s="92"/>
      <c r="H109" s="67"/>
      <c r="K109" s="92"/>
      <c r="L109" s="92"/>
    </row>
    <row r="110" spans="1:12">
      <c r="A110" s="92"/>
      <c r="H110" s="67"/>
      <c r="K110" s="92"/>
      <c r="L110" s="92"/>
    </row>
    <row r="111" spans="1:12">
      <c r="A111" s="92"/>
      <c r="H111" s="67"/>
      <c r="K111" s="92"/>
      <c r="L111" s="92"/>
    </row>
    <row r="112" spans="1:12">
      <c r="A112" s="92"/>
      <c r="H112" s="67"/>
      <c r="K112" s="92"/>
      <c r="L112" s="92"/>
    </row>
    <row r="113" spans="1:12">
      <c r="A113" s="92"/>
      <c r="H113" s="67"/>
      <c r="K113" s="92"/>
      <c r="L113" s="92"/>
    </row>
    <row r="114" spans="1:12">
      <c r="A114" s="92"/>
      <c r="H114" s="67"/>
      <c r="K114" s="92"/>
      <c r="L114" s="92"/>
    </row>
    <row r="115" spans="1:12">
      <c r="K115" s="92"/>
    </row>
    <row r="116" spans="1:12">
      <c r="K116" s="92"/>
    </row>
    <row r="117" spans="1:12">
      <c r="K117" s="92"/>
    </row>
    <row r="118" spans="1:12">
      <c r="K118" s="92"/>
    </row>
    <row r="119" spans="1:12">
      <c r="K119" s="92"/>
    </row>
    <row r="120" spans="1:12">
      <c r="K120" s="92"/>
    </row>
    <row r="121" spans="1:12">
      <c r="K121" s="92"/>
    </row>
    <row r="122" spans="1:12">
      <c r="K122" s="92"/>
    </row>
    <row r="123" spans="1:12">
      <c r="K123" s="92"/>
    </row>
    <row r="124" spans="1:12">
      <c r="K124" s="92"/>
    </row>
    <row r="125" spans="1:12">
      <c r="K125" s="92"/>
    </row>
    <row r="126" spans="1:12">
      <c r="K126" s="92"/>
    </row>
    <row r="127" spans="1:12">
      <c r="K127" s="92"/>
    </row>
    <row r="128" spans="1:12">
      <c r="K128" s="92"/>
    </row>
    <row r="129" spans="11:11">
      <c r="K129" s="92"/>
    </row>
    <row r="130" spans="11:11">
      <c r="K130" s="92"/>
    </row>
    <row r="131" spans="11:11">
      <c r="K131" s="92"/>
    </row>
    <row r="132" spans="11:11">
      <c r="K132" s="92"/>
    </row>
    <row r="133" spans="11:11">
      <c r="K133" s="92"/>
    </row>
    <row r="134" spans="11:11">
      <c r="K134" s="92"/>
    </row>
    <row r="135" spans="11:11">
      <c r="K135" s="92"/>
    </row>
    <row r="136" spans="11:11">
      <c r="K136" s="92"/>
    </row>
    <row r="137" spans="11:11">
      <c r="K137" s="92"/>
    </row>
    <row r="138" spans="11:11">
      <c r="K138" s="92"/>
    </row>
    <row r="139" spans="11:11">
      <c r="K139" s="92"/>
    </row>
    <row r="140" spans="11:11">
      <c r="K140" s="92"/>
    </row>
    <row r="141" spans="11:11">
      <c r="K141" s="92"/>
    </row>
    <row r="142" spans="11:11">
      <c r="K142" s="92"/>
    </row>
    <row r="143" spans="11:11">
      <c r="K143" s="92"/>
    </row>
    <row r="144" spans="11:11">
      <c r="K144" s="92"/>
    </row>
    <row r="145" spans="11:11">
      <c r="K145" s="92"/>
    </row>
    <row r="146" spans="11:11">
      <c r="K146" s="92"/>
    </row>
    <row r="147" spans="11:11">
      <c r="K147" s="92"/>
    </row>
    <row r="148" spans="11:11">
      <c r="K148" s="92"/>
    </row>
    <row r="149" spans="11:11">
      <c r="K149" s="92"/>
    </row>
    <row r="150" spans="11:11">
      <c r="K150" s="92"/>
    </row>
    <row r="151" spans="11:11">
      <c r="K151" s="92"/>
    </row>
    <row r="152" spans="11:11">
      <c r="K152" s="92"/>
    </row>
    <row r="153" spans="11:11">
      <c r="K153" s="92"/>
    </row>
    <row r="154" spans="11:11">
      <c r="K154" s="92"/>
    </row>
    <row r="155" spans="11:11">
      <c r="K155" s="92"/>
    </row>
    <row r="156" spans="11:11">
      <c r="K156" s="92"/>
    </row>
    <row r="157" spans="11:11">
      <c r="K157" s="92"/>
    </row>
    <row r="158" spans="11:11">
      <c r="K158" s="92"/>
    </row>
    <row r="159" spans="11:11">
      <c r="K159" s="92"/>
    </row>
    <row r="160" spans="11:11">
      <c r="K160" s="92"/>
    </row>
    <row r="161" spans="11:11">
      <c r="K161" s="92"/>
    </row>
    <row r="162" spans="11:11">
      <c r="K162" s="92"/>
    </row>
    <row r="163" spans="11:11">
      <c r="K163" s="92"/>
    </row>
    <row r="164" spans="11:11">
      <c r="K164" s="92"/>
    </row>
    <row r="165" spans="11:11">
      <c r="K165" s="92"/>
    </row>
    <row r="166" spans="11:11">
      <c r="K166" s="92"/>
    </row>
    <row r="167" spans="11:11">
      <c r="K167" s="92"/>
    </row>
    <row r="168" spans="11:11">
      <c r="K168" s="92"/>
    </row>
    <row r="169" spans="11:11">
      <c r="K169" s="92"/>
    </row>
    <row r="170" spans="11:11">
      <c r="K170" s="92"/>
    </row>
    <row r="171" spans="11:11">
      <c r="K171" s="92"/>
    </row>
    <row r="172" spans="11:11">
      <c r="K172" s="92"/>
    </row>
    <row r="173" spans="11:11">
      <c r="K173" s="92"/>
    </row>
    <row r="174" spans="11:11">
      <c r="K174" s="92"/>
    </row>
    <row r="175" spans="11:11">
      <c r="K175" s="92"/>
    </row>
    <row r="176" spans="11:11">
      <c r="K176" s="92"/>
    </row>
    <row r="177" spans="11:11">
      <c r="K177" s="92"/>
    </row>
    <row r="178" spans="11:11">
      <c r="K178" s="92"/>
    </row>
    <row r="179" spans="11:11">
      <c r="K179" s="92"/>
    </row>
    <row r="180" spans="11:11">
      <c r="K180" s="92"/>
    </row>
    <row r="181" spans="11:11">
      <c r="K181" s="92"/>
    </row>
    <row r="182" spans="11:11">
      <c r="K182" s="92"/>
    </row>
    <row r="183" spans="11:11">
      <c r="K183" s="92"/>
    </row>
    <row r="184" spans="11:11">
      <c r="K184" s="92"/>
    </row>
    <row r="185" spans="11:11">
      <c r="K185" s="92"/>
    </row>
    <row r="186" spans="11:11">
      <c r="K186" s="92"/>
    </row>
    <row r="187" spans="11:11">
      <c r="K187" s="92"/>
    </row>
    <row r="188" spans="11:11">
      <c r="K188" s="92"/>
    </row>
    <row r="189" spans="11:11">
      <c r="K189" s="92"/>
    </row>
    <row r="190" spans="11:11">
      <c r="K190" s="92"/>
    </row>
    <row r="191" spans="11:11">
      <c r="K191" s="92"/>
    </row>
    <row r="192" spans="11:11">
      <c r="K192" s="92"/>
    </row>
    <row r="193" spans="11:11">
      <c r="K193" s="92"/>
    </row>
    <row r="194" spans="11:11">
      <c r="K194" s="92"/>
    </row>
    <row r="195" spans="11:11">
      <c r="K195" s="92"/>
    </row>
    <row r="196" spans="11:11">
      <c r="K196" s="92"/>
    </row>
    <row r="197" spans="11:11">
      <c r="K197" s="92"/>
    </row>
    <row r="198" spans="11:11">
      <c r="K198" s="92"/>
    </row>
    <row r="199" spans="11:11">
      <c r="K199" s="92"/>
    </row>
    <row r="200" spans="11:11">
      <c r="K200" s="92"/>
    </row>
    <row r="201" spans="11:11">
      <c r="K201" s="92"/>
    </row>
    <row r="202" spans="11:11">
      <c r="K202" s="92"/>
    </row>
    <row r="203" spans="11:11">
      <c r="K203" s="92"/>
    </row>
    <row r="204" spans="11:11">
      <c r="K204" s="92"/>
    </row>
    <row r="205" spans="11:11">
      <c r="K205" s="92"/>
    </row>
    <row r="206" spans="11:11">
      <c r="K206" s="92"/>
    </row>
    <row r="207" spans="11:11">
      <c r="K207" s="92"/>
    </row>
    <row r="208" spans="11:11">
      <c r="K208" s="92"/>
    </row>
    <row r="209" spans="11:11">
      <c r="K209" s="92"/>
    </row>
    <row r="210" spans="11:11">
      <c r="K210" s="92"/>
    </row>
    <row r="211" spans="11:11">
      <c r="K211" s="92"/>
    </row>
    <row r="212" spans="11:11">
      <c r="K212" s="92"/>
    </row>
    <row r="213" spans="11:11">
      <c r="K213" s="92"/>
    </row>
    <row r="214" spans="11:11">
      <c r="K214" s="92"/>
    </row>
    <row r="215" spans="11:11">
      <c r="K215" s="92"/>
    </row>
    <row r="216" spans="11:11">
      <c r="K216" s="92"/>
    </row>
    <row r="217" spans="11:11">
      <c r="K217" s="92"/>
    </row>
    <row r="218" spans="11:11">
      <c r="K218" s="92"/>
    </row>
    <row r="219" spans="11:11">
      <c r="K219" s="92"/>
    </row>
    <row r="220" spans="11:11">
      <c r="K220" s="92"/>
    </row>
    <row r="221" spans="11:11">
      <c r="K221" s="92"/>
    </row>
    <row r="222" spans="11:11">
      <c r="K222" s="92"/>
    </row>
    <row r="223" spans="11:11">
      <c r="K223" s="92"/>
    </row>
    <row r="224" spans="11:11">
      <c r="K224" s="92"/>
    </row>
    <row r="225" spans="11:11">
      <c r="K225" s="92"/>
    </row>
    <row r="226" spans="11:11">
      <c r="K226" s="92"/>
    </row>
    <row r="227" spans="11:11">
      <c r="K227" s="92"/>
    </row>
    <row r="228" spans="11:11">
      <c r="K228" s="92"/>
    </row>
    <row r="229" spans="11:11">
      <c r="K229" s="92"/>
    </row>
    <row r="230" spans="11:11">
      <c r="K230" s="92"/>
    </row>
    <row r="231" spans="11:11">
      <c r="K231" s="92"/>
    </row>
    <row r="232" spans="11:11">
      <c r="K232" s="92"/>
    </row>
    <row r="233" spans="11:11">
      <c r="K233" s="92"/>
    </row>
    <row r="234" spans="11:11">
      <c r="K234" s="92"/>
    </row>
    <row r="235" spans="11:11">
      <c r="K235" s="92"/>
    </row>
    <row r="236" spans="11:11">
      <c r="K236" s="92"/>
    </row>
    <row r="237" spans="11:11">
      <c r="K237" s="92"/>
    </row>
    <row r="238" spans="11:11">
      <c r="K238" s="92"/>
    </row>
    <row r="239" spans="11:11">
      <c r="K239" s="92"/>
    </row>
    <row r="240" spans="11:11">
      <c r="K240" s="92"/>
    </row>
    <row r="241" spans="11:11">
      <c r="K241" s="92"/>
    </row>
    <row r="242" spans="11:11">
      <c r="K242" s="92"/>
    </row>
    <row r="243" spans="11:11">
      <c r="K243" s="92"/>
    </row>
    <row r="244" spans="11:11">
      <c r="K244" s="92"/>
    </row>
    <row r="245" spans="11:11">
      <c r="K245" s="92"/>
    </row>
    <row r="246" spans="11:11">
      <c r="K246" s="92"/>
    </row>
    <row r="247" spans="11:11">
      <c r="K247" s="92"/>
    </row>
    <row r="248" spans="11:11">
      <c r="K248" s="92"/>
    </row>
    <row r="249" spans="11:11">
      <c r="K249" s="92"/>
    </row>
    <row r="250" spans="11:11">
      <c r="K250" s="92"/>
    </row>
    <row r="251" spans="11:11">
      <c r="K251" s="92"/>
    </row>
    <row r="252" spans="11:11">
      <c r="K252" s="92"/>
    </row>
    <row r="253" spans="11:11">
      <c r="K253" s="92"/>
    </row>
    <row r="254" spans="11:11">
      <c r="K254" s="92"/>
    </row>
    <row r="255" spans="11:11">
      <c r="K255" s="92"/>
    </row>
    <row r="256" spans="11:11">
      <c r="K256" s="92"/>
    </row>
    <row r="257" spans="11:11">
      <c r="K257" s="92"/>
    </row>
    <row r="258" spans="11:11">
      <c r="K258" s="92"/>
    </row>
    <row r="259" spans="11:11">
      <c r="K259" s="92"/>
    </row>
    <row r="260" spans="11:11">
      <c r="K260" s="92"/>
    </row>
    <row r="261" spans="11:11">
      <c r="K261" s="92"/>
    </row>
    <row r="262" spans="11:11">
      <c r="K262" s="92"/>
    </row>
    <row r="263" spans="11:11">
      <c r="K263" s="92"/>
    </row>
    <row r="264" spans="11:11">
      <c r="K264" s="92"/>
    </row>
    <row r="265" spans="11:11">
      <c r="K265" s="92"/>
    </row>
    <row r="266" spans="11:11">
      <c r="K266" s="92"/>
    </row>
    <row r="267" spans="11:11">
      <c r="K267" s="92"/>
    </row>
    <row r="268" spans="11:11">
      <c r="K268" s="92"/>
    </row>
    <row r="269" spans="11:11">
      <c r="K269" s="92"/>
    </row>
    <row r="270" spans="11:11">
      <c r="K270" s="92"/>
    </row>
    <row r="271" spans="11:11">
      <c r="K271" s="92"/>
    </row>
    <row r="272" spans="11:11">
      <c r="K272" s="92"/>
    </row>
    <row r="273" spans="11:11">
      <c r="K273" s="92"/>
    </row>
    <row r="274" spans="11:11">
      <c r="K274" s="92"/>
    </row>
    <row r="275" spans="11:11">
      <c r="K275" s="92"/>
    </row>
    <row r="276" spans="11:11">
      <c r="K276" s="92"/>
    </row>
    <row r="277" spans="11:11">
      <c r="K277" s="92"/>
    </row>
    <row r="278" spans="11:11">
      <c r="K278" s="92"/>
    </row>
    <row r="279" spans="11:11">
      <c r="K279" s="92"/>
    </row>
    <row r="280" spans="11:11">
      <c r="K280" s="92"/>
    </row>
    <row r="281" spans="11:11">
      <c r="K281" s="92"/>
    </row>
    <row r="282" spans="11:11">
      <c r="K282" s="92"/>
    </row>
    <row r="283" spans="11:11">
      <c r="K283" s="92"/>
    </row>
    <row r="284" spans="11:11">
      <c r="K284" s="92"/>
    </row>
    <row r="285" spans="11:11">
      <c r="K285" s="92"/>
    </row>
    <row r="286" spans="11:11">
      <c r="K286" s="92"/>
    </row>
    <row r="287" spans="11:11">
      <c r="K287" s="92"/>
    </row>
    <row r="288" spans="11:11">
      <c r="K288" s="92"/>
    </row>
    <row r="289" spans="11:11">
      <c r="K289" s="92"/>
    </row>
    <row r="290" spans="11:11">
      <c r="K290" s="92"/>
    </row>
    <row r="291" spans="11:11">
      <c r="K291" s="92"/>
    </row>
    <row r="292" spans="11:11">
      <c r="K292" s="92"/>
    </row>
    <row r="293" spans="11:11">
      <c r="K293" s="92"/>
    </row>
    <row r="294" spans="11:11">
      <c r="K294" s="92"/>
    </row>
    <row r="295" spans="11:11">
      <c r="K295" s="92"/>
    </row>
    <row r="296" spans="11:11">
      <c r="K296" s="92"/>
    </row>
    <row r="297" spans="11:11">
      <c r="K297" s="92"/>
    </row>
    <row r="298" spans="11:11">
      <c r="K298" s="92"/>
    </row>
    <row r="299" spans="11:11">
      <c r="K299" s="92"/>
    </row>
    <row r="300" spans="11:11">
      <c r="K300" s="92"/>
    </row>
    <row r="301" spans="11:11">
      <c r="K301" s="92"/>
    </row>
    <row r="302" spans="11:11">
      <c r="K302" s="92"/>
    </row>
    <row r="303" spans="11:11">
      <c r="K303" s="92"/>
    </row>
    <row r="304" spans="11:11">
      <c r="K304" s="92"/>
    </row>
    <row r="305" spans="11:11">
      <c r="K305" s="92"/>
    </row>
    <row r="306" spans="11:11">
      <c r="K306" s="92"/>
    </row>
    <row r="307" spans="11:11">
      <c r="K307" s="92"/>
    </row>
    <row r="308" spans="11:11">
      <c r="K308" s="92"/>
    </row>
    <row r="309" spans="11:11">
      <c r="K309" s="92"/>
    </row>
    <row r="310" spans="11:11">
      <c r="K310" s="92"/>
    </row>
    <row r="311" spans="11:11">
      <c r="K311" s="92"/>
    </row>
    <row r="312" spans="11:11">
      <c r="K312" s="92"/>
    </row>
    <row r="313" spans="11:11">
      <c r="K313" s="92"/>
    </row>
    <row r="314" spans="11:11">
      <c r="K314" s="92"/>
    </row>
    <row r="315" spans="11:11">
      <c r="K315" s="92"/>
    </row>
    <row r="316" spans="11:11">
      <c r="K316" s="92"/>
    </row>
    <row r="317" spans="11:11">
      <c r="K317" s="92"/>
    </row>
    <row r="318" spans="11:11">
      <c r="K318" s="92"/>
    </row>
    <row r="319" spans="11:11">
      <c r="K319" s="92"/>
    </row>
    <row r="320" spans="11:11">
      <c r="K320" s="92"/>
    </row>
    <row r="321" spans="11:11">
      <c r="K321" s="92"/>
    </row>
    <row r="322" spans="11:11">
      <c r="K322" s="92"/>
    </row>
    <row r="323" spans="11:11">
      <c r="K323" s="92"/>
    </row>
    <row r="324" spans="11:11">
      <c r="K324" s="92"/>
    </row>
    <row r="325" spans="11:11">
      <c r="K325" s="92"/>
    </row>
    <row r="326" spans="11:11">
      <c r="K326" s="92"/>
    </row>
    <row r="327" spans="11:11">
      <c r="K327" s="92"/>
    </row>
    <row r="328" spans="11:11">
      <c r="K328" s="92"/>
    </row>
    <row r="329" spans="11:11">
      <c r="K329" s="92"/>
    </row>
    <row r="330" spans="11:11">
      <c r="K330" s="92"/>
    </row>
    <row r="331" spans="11:11">
      <c r="K331" s="92"/>
    </row>
    <row r="332" spans="11:11">
      <c r="K332" s="92"/>
    </row>
    <row r="333" spans="11:11">
      <c r="K333" s="92"/>
    </row>
    <row r="334" spans="11:11">
      <c r="K334" s="92"/>
    </row>
    <row r="335" spans="11:11">
      <c r="K335" s="92"/>
    </row>
    <row r="336" spans="11:11">
      <c r="K336" s="92"/>
    </row>
    <row r="337" spans="11:11">
      <c r="K337" s="92"/>
    </row>
    <row r="338" spans="11:11">
      <c r="K338" s="92"/>
    </row>
    <row r="339" spans="11:11">
      <c r="K339" s="92"/>
    </row>
    <row r="340" spans="11:11">
      <c r="K340" s="92"/>
    </row>
    <row r="341" spans="11:11">
      <c r="K341" s="92"/>
    </row>
    <row r="342" spans="11:11">
      <c r="K342" s="92"/>
    </row>
    <row r="343" spans="11:11">
      <c r="K343" s="92"/>
    </row>
    <row r="344" spans="11:11">
      <c r="K344" s="92"/>
    </row>
    <row r="345" spans="11:11">
      <c r="K345" s="92"/>
    </row>
    <row r="346" spans="11:11">
      <c r="K346" s="92"/>
    </row>
    <row r="347" spans="11:11">
      <c r="K347" s="92"/>
    </row>
    <row r="348" spans="11:11">
      <c r="K348" s="92"/>
    </row>
    <row r="349" spans="11:11">
      <c r="K349" s="92"/>
    </row>
    <row r="350" spans="11:11">
      <c r="K350" s="92"/>
    </row>
    <row r="351" spans="11:11">
      <c r="K351" s="92"/>
    </row>
    <row r="352" spans="11:11">
      <c r="K352" s="92"/>
    </row>
    <row r="353" spans="11:11">
      <c r="K353" s="92"/>
    </row>
    <row r="354" spans="11:11">
      <c r="K354" s="92"/>
    </row>
    <row r="355" spans="11:11">
      <c r="K355" s="92"/>
    </row>
    <row r="356" spans="11:11">
      <c r="K356" s="92"/>
    </row>
    <row r="357" spans="11:11">
      <c r="K357" s="92"/>
    </row>
    <row r="358" spans="11:11">
      <c r="K358" s="92"/>
    </row>
    <row r="359" spans="11:11">
      <c r="K359" s="92"/>
    </row>
    <row r="360" spans="11:11">
      <c r="K360" s="92"/>
    </row>
    <row r="361" spans="11:11">
      <c r="K361" s="92"/>
    </row>
    <row r="362" spans="11:11">
      <c r="K362" s="92"/>
    </row>
    <row r="363" spans="11:11">
      <c r="K363" s="92"/>
    </row>
    <row r="364" spans="11:11">
      <c r="K364" s="92"/>
    </row>
    <row r="365" spans="11:11">
      <c r="K365" s="92"/>
    </row>
    <row r="366" spans="11:11">
      <c r="K366" s="92"/>
    </row>
    <row r="367" spans="11:11">
      <c r="K367" s="92"/>
    </row>
    <row r="368" spans="11:11">
      <c r="K368" s="92"/>
    </row>
    <row r="369" spans="11:11">
      <c r="K369" s="92"/>
    </row>
    <row r="370" spans="11:11">
      <c r="K370" s="92"/>
    </row>
    <row r="371" spans="11:11">
      <c r="K371" s="92"/>
    </row>
    <row r="372" spans="11:11">
      <c r="K372" s="92"/>
    </row>
    <row r="373" spans="11:11">
      <c r="K373" s="92"/>
    </row>
    <row r="374" spans="11:11">
      <c r="K374" s="92"/>
    </row>
    <row r="375" spans="11:11">
      <c r="K375" s="92"/>
    </row>
    <row r="376" spans="11:11">
      <c r="K376" s="92"/>
    </row>
    <row r="377" spans="11:11">
      <c r="K377" s="92"/>
    </row>
    <row r="378" spans="11:11">
      <c r="K378" s="92"/>
    </row>
    <row r="379" spans="11:11">
      <c r="K379" s="92"/>
    </row>
    <row r="380" spans="11:11">
      <c r="K380" s="92"/>
    </row>
    <row r="381" spans="11:11">
      <c r="K381" s="92"/>
    </row>
    <row r="382" spans="11:11">
      <c r="K382" s="92"/>
    </row>
    <row r="383" spans="11:11">
      <c r="K383" s="92"/>
    </row>
    <row r="384" spans="11:11">
      <c r="K384" s="92"/>
    </row>
    <row r="385" spans="11:11">
      <c r="K385" s="92"/>
    </row>
    <row r="386" spans="11:11">
      <c r="K386" s="92"/>
    </row>
    <row r="387" spans="11:11">
      <c r="K387" s="92"/>
    </row>
    <row r="388" spans="11:11">
      <c r="K388" s="92"/>
    </row>
    <row r="389" spans="11:11">
      <c r="K389" s="92"/>
    </row>
    <row r="390" spans="11:11">
      <c r="K390" s="92"/>
    </row>
    <row r="391" spans="11:11">
      <c r="K391" s="92"/>
    </row>
    <row r="392" spans="11:11">
      <c r="K392" s="92"/>
    </row>
    <row r="393" spans="11:11">
      <c r="K393" s="92"/>
    </row>
    <row r="394" spans="11:11">
      <c r="K394" s="92"/>
    </row>
    <row r="395" spans="11:11">
      <c r="K395" s="92"/>
    </row>
    <row r="396" spans="11:11">
      <c r="K396" s="92"/>
    </row>
    <row r="397" spans="11:11">
      <c r="K397" s="92"/>
    </row>
    <row r="398" spans="11:11">
      <c r="K398" s="92"/>
    </row>
    <row r="399" spans="11:11">
      <c r="K399" s="92"/>
    </row>
    <row r="400" spans="11:11">
      <c r="K400" s="92"/>
    </row>
    <row r="401" spans="11:11">
      <c r="K401" s="92"/>
    </row>
    <row r="402" spans="11:11">
      <c r="K402" s="92"/>
    </row>
    <row r="403" spans="11:11">
      <c r="K403" s="92"/>
    </row>
    <row r="404" spans="11:11">
      <c r="K404" s="92"/>
    </row>
    <row r="405" spans="11:11">
      <c r="K405" s="92"/>
    </row>
    <row r="406" spans="11:11">
      <c r="K406" s="92"/>
    </row>
    <row r="407" spans="11:11">
      <c r="K407" s="92"/>
    </row>
    <row r="408" spans="11:11">
      <c r="K408" s="92"/>
    </row>
    <row r="409" spans="11:11">
      <c r="K409" s="92"/>
    </row>
    <row r="410" spans="11:11">
      <c r="K410" s="92"/>
    </row>
    <row r="411" spans="11:11">
      <c r="K411" s="92"/>
    </row>
    <row r="412" spans="11:11">
      <c r="K412" s="92"/>
    </row>
    <row r="413" spans="11:11">
      <c r="K413" s="92"/>
    </row>
    <row r="414" spans="11:11">
      <c r="K414" s="92"/>
    </row>
    <row r="415" spans="11:11">
      <c r="K415" s="92"/>
    </row>
    <row r="416" spans="11:11">
      <c r="K416" s="92"/>
    </row>
    <row r="417" spans="11:11">
      <c r="K417" s="92"/>
    </row>
    <row r="418" spans="11:11">
      <c r="K418" s="92"/>
    </row>
    <row r="419" spans="11:11">
      <c r="K419" s="92"/>
    </row>
    <row r="420" spans="11:11">
      <c r="K420" s="92"/>
    </row>
    <row r="421" spans="11:11">
      <c r="K421" s="92"/>
    </row>
    <row r="422" spans="11:11">
      <c r="K422" s="92"/>
    </row>
    <row r="423" spans="11:11">
      <c r="K423" s="92"/>
    </row>
    <row r="424" spans="11:11">
      <c r="K424" s="92"/>
    </row>
    <row r="425" spans="11:11">
      <c r="K425" s="92"/>
    </row>
    <row r="426" spans="11:11">
      <c r="K426" s="92"/>
    </row>
    <row r="427" spans="11:11">
      <c r="K427" s="92"/>
    </row>
    <row r="428" spans="11:11">
      <c r="K428" s="92"/>
    </row>
    <row r="429" spans="11:11">
      <c r="K429" s="92"/>
    </row>
    <row r="430" spans="11:11">
      <c r="K430" s="92"/>
    </row>
    <row r="431" spans="11:11">
      <c r="K431" s="92"/>
    </row>
    <row r="432" spans="11:11">
      <c r="K432" s="92"/>
    </row>
    <row r="433" spans="11:11">
      <c r="K433" s="92"/>
    </row>
    <row r="434" spans="11:11">
      <c r="K434" s="92"/>
    </row>
    <row r="435" spans="11:11">
      <c r="K435" s="92"/>
    </row>
    <row r="436" spans="11:11">
      <c r="K436" s="92"/>
    </row>
    <row r="437" spans="11:11">
      <c r="K437" s="92"/>
    </row>
    <row r="438" spans="11:11">
      <c r="K438" s="92"/>
    </row>
    <row r="439" spans="11:11">
      <c r="K439" s="92"/>
    </row>
    <row r="440" spans="11:11">
      <c r="K440" s="92"/>
    </row>
    <row r="441" spans="11:11">
      <c r="K441" s="92"/>
    </row>
    <row r="442" spans="11:11">
      <c r="K442" s="92"/>
    </row>
    <row r="443" spans="11:11">
      <c r="K443" s="92"/>
    </row>
    <row r="444" spans="11:11">
      <c r="K444" s="92"/>
    </row>
    <row r="445" spans="11:11">
      <c r="K445" s="92"/>
    </row>
    <row r="446" spans="11:11">
      <c r="K446" s="92"/>
    </row>
    <row r="447" spans="11:11">
      <c r="K447" s="92"/>
    </row>
    <row r="448" spans="11:11">
      <c r="K448" s="92"/>
    </row>
    <row r="449" spans="11:11">
      <c r="K449" s="92"/>
    </row>
    <row r="450" spans="11:11">
      <c r="K450" s="92"/>
    </row>
    <row r="451" spans="11:11">
      <c r="K451" s="92"/>
    </row>
    <row r="452" spans="11:11">
      <c r="K452" s="92"/>
    </row>
    <row r="453" spans="11:11">
      <c r="K453" s="92"/>
    </row>
    <row r="454" spans="11:11">
      <c r="K454" s="92"/>
    </row>
    <row r="455" spans="11:11">
      <c r="K455" s="92"/>
    </row>
    <row r="456" spans="11:11">
      <c r="K456" s="92"/>
    </row>
    <row r="457" spans="11:11">
      <c r="K457" s="92"/>
    </row>
    <row r="458" spans="11:11">
      <c r="K458" s="92"/>
    </row>
    <row r="459" spans="11:11">
      <c r="K459" s="92"/>
    </row>
    <row r="460" spans="11:11">
      <c r="K460" s="92"/>
    </row>
    <row r="461" spans="11:11">
      <c r="K461" s="92"/>
    </row>
    <row r="462" spans="11:11">
      <c r="K462" s="92"/>
    </row>
    <row r="463" spans="11:11">
      <c r="K463" s="92"/>
    </row>
    <row r="464" spans="11:11">
      <c r="K464" s="92"/>
    </row>
    <row r="465" spans="11:11">
      <c r="K465" s="92"/>
    </row>
    <row r="466" spans="11:11">
      <c r="K466" s="92"/>
    </row>
    <row r="467" spans="11:11">
      <c r="K467" s="92"/>
    </row>
    <row r="468" spans="11:11">
      <c r="K468" s="92"/>
    </row>
    <row r="469" spans="11:11">
      <c r="K469" s="92"/>
    </row>
    <row r="470" spans="11:11">
      <c r="K470" s="92"/>
    </row>
    <row r="471" spans="11:11">
      <c r="K471" s="92"/>
    </row>
    <row r="472" spans="11:11">
      <c r="K472" s="92"/>
    </row>
    <row r="473" spans="11:11">
      <c r="K473" s="92"/>
    </row>
    <row r="474" spans="11:11">
      <c r="K474" s="92"/>
    </row>
    <row r="475" spans="11:11">
      <c r="K475" s="92"/>
    </row>
    <row r="476" spans="11:11">
      <c r="K476" s="92"/>
    </row>
    <row r="477" spans="11:11">
      <c r="K477" s="92"/>
    </row>
    <row r="478" spans="11:11">
      <c r="K478" s="92"/>
    </row>
    <row r="479" spans="11:11">
      <c r="K479" s="92"/>
    </row>
    <row r="480" spans="11:11">
      <c r="K480" s="92"/>
    </row>
    <row r="481" spans="11:11">
      <c r="K481" s="92"/>
    </row>
    <row r="482" spans="11:11">
      <c r="K482" s="92"/>
    </row>
    <row r="483" spans="11:11">
      <c r="K483" s="92"/>
    </row>
    <row r="484" spans="11:11">
      <c r="K484" s="92"/>
    </row>
    <row r="485" spans="11:11">
      <c r="K485" s="92"/>
    </row>
    <row r="486" spans="11:11">
      <c r="K486" s="92"/>
    </row>
    <row r="487" spans="11:11">
      <c r="K487" s="92"/>
    </row>
    <row r="488" spans="11:11">
      <c r="K488" s="92"/>
    </row>
    <row r="489" spans="11:11">
      <c r="K489" s="92"/>
    </row>
    <row r="490" spans="11:11">
      <c r="K490" s="92"/>
    </row>
    <row r="491" spans="11:11">
      <c r="K491" s="92"/>
    </row>
    <row r="492" spans="11:11">
      <c r="K492" s="92"/>
    </row>
    <row r="493" spans="11:11">
      <c r="K493" s="92"/>
    </row>
    <row r="494" spans="11:11">
      <c r="K494" s="92"/>
    </row>
    <row r="495" spans="11:11">
      <c r="K495" s="92"/>
    </row>
    <row r="496" spans="11:11">
      <c r="K496" s="92"/>
    </row>
    <row r="497" spans="11:11">
      <c r="K497" s="92"/>
    </row>
    <row r="498" spans="11:11">
      <c r="K498" s="92"/>
    </row>
    <row r="499" spans="11:11">
      <c r="K499" s="92"/>
    </row>
    <row r="500" spans="11:11">
      <c r="K500" s="92"/>
    </row>
    <row r="501" spans="11:11">
      <c r="K501" s="92"/>
    </row>
    <row r="502" spans="11:11">
      <c r="K502" s="92"/>
    </row>
    <row r="503" spans="11:11">
      <c r="K503" s="92"/>
    </row>
    <row r="504" spans="11:11">
      <c r="K504" s="92"/>
    </row>
    <row r="505" spans="11:11">
      <c r="K505" s="92"/>
    </row>
    <row r="506" spans="11:11">
      <c r="K506" s="92"/>
    </row>
    <row r="507" spans="11:11">
      <c r="K507" s="92"/>
    </row>
    <row r="508" spans="11:11">
      <c r="K508" s="92"/>
    </row>
    <row r="509" spans="11:11">
      <c r="K509" s="92"/>
    </row>
    <row r="510" spans="11:11">
      <c r="K510" s="92"/>
    </row>
    <row r="511" spans="11:11">
      <c r="K511" s="92"/>
    </row>
    <row r="512" spans="11:11">
      <c r="K512" s="92"/>
    </row>
    <row r="513" spans="11:11">
      <c r="K513" s="92"/>
    </row>
    <row r="514" spans="11:11">
      <c r="K514" s="92"/>
    </row>
    <row r="515" spans="11:11">
      <c r="K515" s="92"/>
    </row>
    <row r="516" spans="11:11">
      <c r="K516" s="92"/>
    </row>
    <row r="517" spans="11:11">
      <c r="K517" s="92"/>
    </row>
    <row r="518" spans="11:11">
      <c r="K518" s="92"/>
    </row>
    <row r="519" spans="11:11">
      <c r="K519" s="92"/>
    </row>
    <row r="520" spans="11:11">
      <c r="K520" s="92"/>
    </row>
    <row r="521" spans="11:11">
      <c r="K521" s="92"/>
    </row>
    <row r="522" spans="11:11">
      <c r="K522" s="92"/>
    </row>
    <row r="523" spans="11:11">
      <c r="K523" s="92"/>
    </row>
    <row r="524" spans="11:11">
      <c r="K524" s="92"/>
    </row>
    <row r="525" spans="11:11">
      <c r="K525" s="92"/>
    </row>
    <row r="526" spans="11:11">
      <c r="K526" s="92"/>
    </row>
    <row r="527" spans="11:11">
      <c r="K527" s="92"/>
    </row>
    <row r="528" spans="11:11">
      <c r="K528" s="92"/>
    </row>
    <row r="529" spans="11:11">
      <c r="K529" s="92"/>
    </row>
    <row r="530" spans="11:11">
      <c r="K530" s="92"/>
    </row>
    <row r="531" spans="11:11">
      <c r="K531" s="92"/>
    </row>
    <row r="532" spans="11:11">
      <c r="K532" s="92"/>
    </row>
    <row r="533" spans="11:11">
      <c r="K533" s="92"/>
    </row>
    <row r="534" spans="11:11">
      <c r="K534" s="92"/>
    </row>
    <row r="535" spans="11:11">
      <c r="K535" s="92"/>
    </row>
    <row r="536" spans="11:11">
      <c r="K536" s="92"/>
    </row>
    <row r="537" spans="11:11">
      <c r="K537" s="92"/>
    </row>
    <row r="538" spans="11:11">
      <c r="K538" s="92"/>
    </row>
    <row r="539" spans="11:11">
      <c r="K539" s="92"/>
    </row>
    <row r="540" spans="11:11">
      <c r="K540" s="92"/>
    </row>
    <row r="541" spans="11:11">
      <c r="K541" s="92"/>
    </row>
    <row r="542" spans="11:11">
      <c r="K542" s="92"/>
    </row>
    <row r="543" spans="11:11">
      <c r="K543" s="92"/>
    </row>
    <row r="544" spans="11:11">
      <c r="K544" s="92"/>
    </row>
    <row r="545" spans="11:11">
      <c r="K545" s="92"/>
    </row>
    <row r="546" spans="11:11">
      <c r="K546" s="92"/>
    </row>
    <row r="547" spans="11:11">
      <c r="K547" s="92"/>
    </row>
    <row r="548" spans="11:11">
      <c r="K548" s="92"/>
    </row>
    <row r="549" spans="11:11">
      <c r="K549" s="92"/>
    </row>
    <row r="550" spans="11:11">
      <c r="K550" s="92"/>
    </row>
    <row r="551" spans="11:11">
      <c r="K551" s="92"/>
    </row>
    <row r="552" spans="11:11">
      <c r="K552" s="92"/>
    </row>
    <row r="553" spans="11:11">
      <c r="K553" s="92"/>
    </row>
    <row r="554" spans="11:11">
      <c r="K554" s="92"/>
    </row>
    <row r="555" spans="11:11">
      <c r="K555" s="92"/>
    </row>
    <row r="556" spans="11:11">
      <c r="K556" s="92"/>
    </row>
    <row r="557" spans="11:11">
      <c r="K557" s="92"/>
    </row>
    <row r="558" spans="11:11">
      <c r="K558" s="92"/>
    </row>
    <row r="559" spans="11:11">
      <c r="K559" s="92"/>
    </row>
    <row r="560" spans="11:11">
      <c r="K560" s="92"/>
    </row>
    <row r="561" spans="11:11">
      <c r="K561" s="92"/>
    </row>
    <row r="562" spans="11:11">
      <c r="K562" s="92"/>
    </row>
    <row r="563" spans="11:11">
      <c r="K563" s="92"/>
    </row>
    <row r="564" spans="11:11">
      <c r="K564" s="92"/>
    </row>
    <row r="565" spans="11:11">
      <c r="K565" s="92"/>
    </row>
    <row r="566" spans="11:11">
      <c r="K566" s="92"/>
    </row>
    <row r="567" spans="11:11">
      <c r="K567" s="92"/>
    </row>
    <row r="568" spans="11:11">
      <c r="K568" s="92"/>
    </row>
    <row r="569" spans="11:11">
      <c r="K569" s="92"/>
    </row>
    <row r="570" spans="11:11">
      <c r="K570" s="92"/>
    </row>
    <row r="571" spans="11:11">
      <c r="K571" s="92"/>
    </row>
    <row r="572" spans="11:11">
      <c r="K572" s="92"/>
    </row>
    <row r="573" spans="11:11">
      <c r="K573" s="92"/>
    </row>
    <row r="574" spans="11:11">
      <c r="K574" s="92"/>
    </row>
    <row r="575" spans="11:11">
      <c r="K575" s="92"/>
    </row>
    <row r="576" spans="11:11">
      <c r="K576" s="92"/>
    </row>
    <row r="577" spans="11:11">
      <c r="K577" s="92"/>
    </row>
    <row r="578" spans="11:11">
      <c r="K578" s="92"/>
    </row>
    <row r="579" spans="11:11">
      <c r="K579" s="92"/>
    </row>
    <row r="580" spans="11:11">
      <c r="K580" s="92"/>
    </row>
    <row r="581" spans="11:11">
      <c r="K581" s="92"/>
    </row>
    <row r="582" spans="11:11">
      <c r="K582" s="92"/>
    </row>
    <row r="583" spans="11:11">
      <c r="K583" s="92"/>
    </row>
    <row r="584" spans="11:11">
      <c r="K584" s="92"/>
    </row>
    <row r="585" spans="11:11">
      <c r="K585" s="92"/>
    </row>
    <row r="586" spans="11:11">
      <c r="K586" s="92"/>
    </row>
    <row r="587" spans="11:11">
      <c r="K587" s="92"/>
    </row>
    <row r="588" spans="11:11">
      <c r="K588" s="92"/>
    </row>
    <row r="589" spans="11:11">
      <c r="K589" s="92"/>
    </row>
    <row r="590" spans="11:11">
      <c r="K590" s="92"/>
    </row>
    <row r="591" spans="11:11">
      <c r="K591" s="92"/>
    </row>
    <row r="592" spans="11:11">
      <c r="K592" s="92"/>
    </row>
    <row r="593" spans="11:11">
      <c r="K593" s="92"/>
    </row>
    <row r="594" spans="11:11">
      <c r="K594" s="92"/>
    </row>
    <row r="595" spans="11:11">
      <c r="K595" s="92"/>
    </row>
    <row r="596" spans="11:11">
      <c r="K596" s="92"/>
    </row>
    <row r="597" spans="11:11">
      <c r="K597" s="92"/>
    </row>
    <row r="598" spans="11:11">
      <c r="K598" s="92"/>
    </row>
    <row r="599" spans="11:11">
      <c r="K599" s="92"/>
    </row>
    <row r="600" spans="11:11">
      <c r="K600" s="92"/>
    </row>
    <row r="601" spans="11:11">
      <c r="K601" s="92"/>
    </row>
    <row r="602" spans="11:11">
      <c r="K602" s="92"/>
    </row>
    <row r="603" spans="11:11">
      <c r="K603" s="92"/>
    </row>
    <row r="604" spans="11:11">
      <c r="K604" s="92"/>
    </row>
    <row r="605" spans="11:11">
      <c r="K605" s="92"/>
    </row>
    <row r="606" spans="11:11">
      <c r="K606" s="92"/>
    </row>
    <row r="607" spans="11:11">
      <c r="K607" s="92"/>
    </row>
    <row r="608" spans="11:11">
      <c r="K608" s="92"/>
    </row>
    <row r="609" spans="11:11">
      <c r="K609" s="92"/>
    </row>
    <row r="610" spans="11:11">
      <c r="K610" s="92"/>
    </row>
    <row r="611" spans="11:11">
      <c r="K611" s="92"/>
    </row>
    <row r="612" spans="11:11">
      <c r="K612" s="92"/>
    </row>
    <row r="613" spans="11:11">
      <c r="K613" s="92"/>
    </row>
    <row r="614" spans="11:11">
      <c r="K614" s="92"/>
    </row>
    <row r="615" spans="11:11">
      <c r="K615" s="92"/>
    </row>
    <row r="616" spans="11:11">
      <c r="K616" s="92"/>
    </row>
    <row r="617" spans="11:11">
      <c r="K617" s="92"/>
    </row>
    <row r="618" spans="11:11">
      <c r="K618" s="92"/>
    </row>
    <row r="619" spans="11:11">
      <c r="K619" s="92"/>
    </row>
    <row r="620" spans="11:11">
      <c r="K620" s="92"/>
    </row>
    <row r="621" spans="11:11">
      <c r="K621" s="92"/>
    </row>
    <row r="622" spans="11:11">
      <c r="K622" s="92"/>
    </row>
    <row r="623" spans="11:11">
      <c r="K623" s="92"/>
    </row>
    <row r="624" spans="11:11">
      <c r="K624" s="92"/>
    </row>
    <row r="625" spans="11:11">
      <c r="K625" s="92"/>
    </row>
    <row r="626" spans="11:11">
      <c r="K626" s="92"/>
    </row>
    <row r="627" spans="11:11">
      <c r="K627" s="92"/>
    </row>
    <row r="628" spans="11:11">
      <c r="K628" s="92"/>
    </row>
    <row r="629" spans="11:11">
      <c r="K629" s="92"/>
    </row>
    <row r="630" spans="11:11">
      <c r="K630" s="92"/>
    </row>
    <row r="631" spans="11:11">
      <c r="K631" s="92"/>
    </row>
    <row r="632" spans="11:11">
      <c r="K632" s="92"/>
    </row>
    <row r="633" spans="11:11">
      <c r="K633" s="92"/>
    </row>
    <row r="634" spans="11:11">
      <c r="K634" s="92"/>
    </row>
    <row r="635" spans="11:11">
      <c r="K635" s="92"/>
    </row>
    <row r="636" spans="11:11">
      <c r="K636" s="92"/>
    </row>
    <row r="637" spans="11:11">
      <c r="K637" s="92"/>
    </row>
    <row r="638" spans="11:11">
      <c r="K638" s="92"/>
    </row>
    <row r="639" spans="11:11">
      <c r="K639" s="92"/>
    </row>
    <row r="640" spans="11:11">
      <c r="K640" s="92"/>
    </row>
    <row r="641" spans="11:11">
      <c r="K641" s="92"/>
    </row>
    <row r="642" spans="11:11">
      <c r="K642" s="92"/>
    </row>
    <row r="643" spans="11:11">
      <c r="K643" s="92"/>
    </row>
    <row r="644" spans="11:11">
      <c r="K644" s="92"/>
    </row>
    <row r="645" spans="11:11">
      <c r="K645" s="92"/>
    </row>
    <row r="646" spans="11:11">
      <c r="K646" s="92"/>
    </row>
    <row r="647" spans="11:11">
      <c r="K647" s="92"/>
    </row>
    <row r="648" spans="11:11">
      <c r="K648" s="92"/>
    </row>
    <row r="649" spans="11:11">
      <c r="K649" s="92"/>
    </row>
    <row r="650" spans="11:11">
      <c r="K650" s="92"/>
    </row>
    <row r="651" spans="11:11">
      <c r="K651" s="92"/>
    </row>
    <row r="652" spans="11:11">
      <c r="K652" s="92"/>
    </row>
    <row r="653" spans="11:11">
      <c r="K653" s="92"/>
    </row>
    <row r="654" spans="11:11">
      <c r="K654" s="92"/>
    </row>
    <row r="655" spans="11:11">
      <c r="K655" s="92"/>
    </row>
    <row r="656" spans="11:11">
      <c r="K656" s="92"/>
    </row>
    <row r="657" spans="11:11">
      <c r="K657" s="92"/>
    </row>
    <row r="658" spans="11:11">
      <c r="K658" s="92"/>
    </row>
    <row r="659" spans="11:11">
      <c r="K659" s="92"/>
    </row>
    <row r="660" spans="11:11">
      <c r="K660" s="92"/>
    </row>
    <row r="661" spans="11:11">
      <c r="K661" s="92"/>
    </row>
    <row r="662" spans="11:11">
      <c r="K662" s="92"/>
    </row>
    <row r="663" spans="11:11">
      <c r="K663" s="92"/>
    </row>
    <row r="664" spans="11:11">
      <c r="K664" s="92"/>
    </row>
    <row r="665" spans="11:11">
      <c r="K665" s="92"/>
    </row>
    <row r="666" spans="11:11">
      <c r="K666" s="92"/>
    </row>
    <row r="667" spans="11:11">
      <c r="K667" s="92"/>
    </row>
    <row r="668" spans="11:11">
      <c r="K668" s="92"/>
    </row>
    <row r="669" spans="11:11">
      <c r="K669" s="92"/>
    </row>
    <row r="670" spans="11:11">
      <c r="K670" s="92"/>
    </row>
    <row r="671" spans="11:11">
      <c r="K671" s="92"/>
    </row>
    <row r="672" spans="11:11">
      <c r="K672" s="92"/>
    </row>
    <row r="673" spans="11:11">
      <c r="K673" s="92"/>
    </row>
    <row r="674" spans="11:11">
      <c r="K674" s="92"/>
    </row>
    <row r="675" spans="11:11">
      <c r="K675" s="92"/>
    </row>
    <row r="676" spans="11:11">
      <c r="K676" s="92"/>
    </row>
    <row r="677" spans="11:11">
      <c r="K677" s="92"/>
    </row>
    <row r="678" spans="11:11">
      <c r="K678" s="92"/>
    </row>
    <row r="679" spans="11:11">
      <c r="K679" s="92"/>
    </row>
    <row r="680" spans="11:11">
      <c r="K680" s="92"/>
    </row>
    <row r="681" spans="11:11">
      <c r="K681" s="92"/>
    </row>
    <row r="682" spans="11:11">
      <c r="K682" s="92"/>
    </row>
    <row r="683" spans="11:11">
      <c r="K683" s="92"/>
    </row>
    <row r="684" spans="11:11">
      <c r="K684" s="92"/>
    </row>
    <row r="685" spans="11:11">
      <c r="K685" s="92"/>
    </row>
    <row r="686" spans="11:11">
      <c r="K686" s="92"/>
    </row>
    <row r="687" spans="11:11">
      <c r="K687" s="92"/>
    </row>
    <row r="688" spans="11:11">
      <c r="K688" s="92"/>
    </row>
    <row r="689" spans="11:11">
      <c r="K689" s="92"/>
    </row>
    <row r="690" spans="11:11">
      <c r="K690" s="92"/>
    </row>
    <row r="691" spans="11:11">
      <c r="K691" s="92"/>
    </row>
    <row r="692" spans="11:11">
      <c r="K692" s="92"/>
    </row>
    <row r="693" spans="11:11">
      <c r="K693" s="92"/>
    </row>
    <row r="694" spans="11:11">
      <c r="K694" s="92"/>
    </row>
    <row r="695" spans="11:11">
      <c r="K695" s="92"/>
    </row>
    <row r="696" spans="11:11">
      <c r="K696" s="92"/>
    </row>
    <row r="697" spans="11:11">
      <c r="K697" s="92"/>
    </row>
    <row r="698" spans="11:11">
      <c r="K698" s="92"/>
    </row>
    <row r="699" spans="11:11">
      <c r="K699" s="92"/>
    </row>
    <row r="700" spans="11:11">
      <c r="K700" s="92"/>
    </row>
    <row r="701" spans="11:11">
      <c r="K701" s="92"/>
    </row>
    <row r="702" spans="11:11">
      <c r="K702" s="92"/>
    </row>
    <row r="703" spans="11:11">
      <c r="K703" s="92"/>
    </row>
    <row r="704" spans="11:11">
      <c r="K704" s="92"/>
    </row>
    <row r="705" spans="11:11">
      <c r="K705" s="92"/>
    </row>
    <row r="706" spans="11:11">
      <c r="K706" s="92"/>
    </row>
    <row r="707" spans="11:11">
      <c r="K707" s="92"/>
    </row>
    <row r="708" spans="11:11">
      <c r="K708" s="92"/>
    </row>
    <row r="709" spans="11:11">
      <c r="K709" s="92"/>
    </row>
    <row r="710" spans="11:11">
      <c r="K710" s="92"/>
    </row>
    <row r="711" spans="11:11">
      <c r="K711" s="92"/>
    </row>
    <row r="712" spans="11:11">
      <c r="K712" s="92"/>
    </row>
    <row r="713" spans="11:11">
      <c r="K713" s="92"/>
    </row>
    <row r="714" spans="11:11">
      <c r="K714" s="92"/>
    </row>
    <row r="715" spans="11:11">
      <c r="K715" s="92"/>
    </row>
    <row r="716" spans="11:11">
      <c r="K716" s="92"/>
    </row>
    <row r="717" spans="11:11">
      <c r="K717" s="92"/>
    </row>
    <row r="718" spans="11:11">
      <c r="K718" s="92"/>
    </row>
    <row r="719" spans="11:11">
      <c r="K719" s="92"/>
    </row>
    <row r="720" spans="11:11">
      <c r="K720" s="92"/>
    </row>
    <row r="721" spans="11:11">
      <c r="K721" s="92"/>
    </row>
    <row r="722" spans="11:11">
      <c r="K722" s="92"/>
    </row>
    <row r="723" spans="11:11">
      <c r="K723" s="92"/>
    </row>
    <row r="724" spans="11:11">
      <c r="K724" s="92"/>
    </row>
    <row r="725" spans="11:11">
      <c r="K725" s="92"/>
    </row>
    <row r="726" spans="11:11">
      <c r="K726" s="92"/>
    </row>
    <row r="727" spans="11:11">
      <c r="K727" s="92"/>
    </row>
    <row r="728" spans="11:11">
      <c r="K728" s="92"/>
    </row>
    <row r="729" spans="11:11">
      <c r="K729" s="92"/>
    </row>
    <row r="730" spans="11:11">
      <c r="K730" s="92"/>
    </row>
    <row r="731" spans="11:11">
      <c r="K731" s="92"/>
    </row>
    <row r="732" spans="11:11">
      <c r="K732" s="92"/>
    </row>
    <row r="733" spans="11:11">
      <c r="K733" s="92"/>
    </row>
    <row r="734" spans="11:11">
      <c r="K734" s="92"/>
    </row>
    <row r="735" spans="11:11">
      <c r="K735" s="92"/>
    </row>
    <row r="736" spans="11:11">
      <c r="K736" s="92"/>
    </row>
    <row r="737" spans="11:11">
      <c r="K737" s="92"/>
    </row>
    <row r="738" spans="11:11">
      <c r="K738" s="92"/>
    </row>
    <row r="739" spans="11:11">
      <c r="K739" s="92"/>
    </row>
    <row r="740" spans="11:11">
      <c r="K740" s="92"/>
    </row>
    <row r="741" spans="11:11">
      <c r="K741" s="92"/>
    </row>
    <row r="742" spans="11:11">
      <c r="K742" s="92"/>
    </row>
    <row r="743" spans="11:11">
      <c r="K743" s="92"/>
    </row>
    <row r="744" spans="11:11">
      <c r="K744" s="92"/>
    </row>
    <row r="745" spans="11:11">
      <c r="K745" s="92"/>
    </row>
    <row r="746" spans="11:11">
      <c r="K746" s="92"/>
    </row>
    <row r="747" spans="11:11">
      <c r="K747" s="92"/>
    </row>
    <row r="748" spans="11:11">
      <c r="K748" s="92"/>
    </row>
    <row r="749" spans="11:11">
      <c r="K749" s="92"/>
    </row>
    <row r="750" spans="11:11">
      <c r="K750" s="92"/>
    </row>
    <row r="751" spans="11:11">
      <c r="K751" s="92"/>
    </row>
    <row r="752" spans="11:11">
      <c r="K752" s="92"/>
    </row>
    <row r="753" spans="11:11">
      <c r="K753" s="92"/>
    </row>
    <row r="754" spans="11:11">
      <c r="K754" s="92"/>
    </row>
    <row r="755" spans="11:11">
      <c r="K755" s="92"/>
    </row>
    <row r="756" spans="11:11">
      <c r="K756" s="92"/>
    </row>
    <row r="757" spans="11:11">
      <c r="K757" s="92"/>
    </row>
    <row r="758" spans="11:11">
      <c r="K758" s="92"/>
    </row>
    <row r="759" spans="11:11">
      <c r="K759" s="92"/>
    </row>
    <row r="760" spans="11:11">
      <c r="K760" s="92"/>
    </row>
    <row r="761" spans="11:11">
      <c r="K761" s="92"/>
    </row>
    <row r="762" spans="11:11">
      <c r="K762" s="92"/>
    </row>
    <row r="763" spans="11:11">
      <c r="K763" s="92"/>
    </row>
    <row r="764" spans="11:11">
      <c r="K764" s="92"/>
    </row>
    <row r="765" spans="11:11">
      <c r="K765" s="92"/>
    </row>
    <row r="766" spans="11:11">
      <c r="K766" s="92"/>
    </row>
    <row r="767" spans="11:11">
      <c r="K767" s="92"/>
    </row>
    <row r="768" spans="11:11">
      <c r="K768" s="92"/>
    </row>
    <row r="769" spans="11:11">
      <c r="K769" s="92"/>
    </row>
    <row r="770" spans="11:11">
      <c r="K770" s="92"/>
    </row>
    <row r="771" spans="11:11">
      <c r="K771" s="92"/>
    </row>
    <row r="772" spans="11:11">
      <c r="K772" s="92"/>
    </row>
    <row r="773" spans="11:11">
      <c r="K773" s="92"/>
    </row>
    <row r="774" spans="11:11">
      <c r="K774" s="92"/>
    </row>
    <row r="775" spans="11:11">
      <c r="K775" s="92"/>
    </row>
    <row r="776" spans="11:11">
      <c r="K776" s="92"/>
    </row>
    <row r="777" spans="11:11">
      <c r="K777" s="92"/>
    </row>
    <row r="778" spans="11:11">
      <c r="K778" s="92"/>
    </row>
    <row r="779" spans="11:11">
      <c r="K779" s="92"/>
    </row>
    <row r="780" spans="11:11">
      <c r="K780" s="92"/>
    </row>
    <row r="781" spans="11:11">
      <c r="K781" s="92"/>
    </row>
    <row r="782" spans="11:11">
      <c r="K782" s="92"/>
    </row>
    <row r="783" spans="11:11">
      <c r="K783" s="92"/>
    </row>
    <row r="784" spans="11:11">
      <c r="K784" s="92"/>
    </row>
    <row r="785" spans="11:11">
      <c r="K785" s="92"/>
    </row>
    <row r="786" spans="11:11">
      <c r="K786" s="92"/>
    </row>
    <row r="787" spans="11:11">
      <c r="K787" s="92"/>
    </row>
    <row r="788" spans="11:11">
      <c r="K788" s="92"/>
    </row>
    <row r="789" spans="11:11">
      <c r="K789" s="92"/>
    </row>
    <row r="790" spans="11:11">
      <c r="K790" s="92"/>
    </row>
    <row r="791" spans="11:11">
      <c r="K791" s="92"/>
    </row>
    <row r="792" spans="11:11">
      <c r="K792" s="92"/>
    </row>
    <row r="793" spans="11:11">
      <c r="K793" s="92"/>
    </row>
    <row r="794" spans="11:11">
      <c r="K794" s="92"/>
    </row>
    <row r="795" spans="11:11">
      <c r="K795" s="92"/>
    </row>
    <row r="796" spans="11:11">
      <c r="K796" s="92"/>
    </row>
    <row r="797" spans="11:11">
      <c r="K797" s="92"/>
    </row>
    <row r="798" spans="11:11">
      <c r="K798" s="92"/>
    </row>
    <row r="799" spans="11:11">
      <c r="K799" s="92"/>
    </row>
    <row r="800" spans="11:11">
      <c r="K800" s="92"/>
    </row>
    <row r="801" spans="11:11">
      <c r="K801" s="92"/>
    </row>
    <row r="802" spans="11:11">
      <c r="K802" s="92"/>
    </row>
    <row r="803" spans="11:11">
      <c r="K803" s="92"/>
    </row>
    <row r="804" spans="11:11">
      <c r="K804" s="92"/>
    </row>
    <row r="805" spans="11:11">
      <c r="K805" s="92"/>
    </row>
    <row r="806" spans="11:11">
      <c r="K806" s="92"/>
    </row>
    <row r="807" spans="11:11">
      <c r="K807" s="92"/>
    </row>
    <row r="808" spans="11:11">
      <c r="K808" s="92"/>
    </row>
    <row r="809" spans="11:11">
      <c r="K809" s="92"/>
    </row>
    <row r="810" spans="11:11">
      <c r="K810" s="92"/>
    </row>
    <row r="811" spans="11:11">
      <c r="K811" s="92"/>
    </row>
    <row r="812" spans="11:11">
      <c r="K812" s="92"/>
    </row>
    <row r="813" spans="11:11">
      <c r="K813" s="92"/>
    </row>
    <row r="814" spans="11:11">
      <c r="K814" s="92"/>
    </row>
    <row r="815" spans="11:11">
      <c r="K815" s="92"/>
    </row>
    <row r="816" spans="11:11">
      <c r="K816" s="92"/>
    </row>
    <row r="817" spans="11:11">
      <c r="K817" s="92"/>
    </row>
    <row r="818" spans="11:11">
      <c r="K818" s="92"/>
    </row>
    <row r="819" spans="11:11">
      <c r="K819" s="92"/>
    </row>
    <row r="820" spans="11:11">
      <c r="K820" s="92"/>
    </row>
    <row r="821" spans="11:11">
      <c r="K821" s="92"/>
    </row>
    <row r="822" spans="11:11">
      <c r="K822" s="92"/>
    </row>
    <row r="823" spans="11:11">
      <c r="K823" s="92"/>
    </row>
    <row r="824" spans="11:11">
      <c r="K824" s="92"/>
    </row>
    <row r="825" spans="11:11">
      <c r="K825" s="92"/>
    </row>
    <row r="826" spans="11:11">
      <c r="K826" s="92"/>
    </row>
    <row r="827" spans="11:11">
      <c r="K827" s="92"/>
    </row>
    <row r="828" spans="11:11">
      <c r="K828" s="92"/>
    </row>
    <row r="829" spans="11:11">
      <c r="K829" s="92"/>
    </row>
    <row r="830" spans="11:11">
      <c r="K830" s="92"/>
    </row>
    <row r="831" spans="11:11">
      <c r="K831" s="92"/>
    </row>
    <row r="832" spans="11:11">
      <c r="K832" s="92"/>
    </row>
    <row r="833" spans="11:11">
      <c r="K833" s="92"/>
    </row>
    <row r="834" spans="11:11">
      <c r="K834" s="92"/>
    </row>
    <row r="835" spans="11:11">
      <c r="K835" s="92"/>
    </row>
    <row r="836" spans="11:11">
      <c r="K836" s="92"/>
    </row>
    <row r="837" spans="11:11">
      <c r="K837" s="92"/>
    </row>
    <row r="838" spans="11:11">
      <c r="K838" s="92"/>
    </row>
    <row r="839" spans="11:11">
      <c r="K839" s="92"/>
    </row>
    <row r="840" spans="11:11">
      <c r="K840" s="92"/>
    </row>
    <row r="841" spans="11:11">
      <c r="K841" s="92"/>
    </row>
    <row r="842" spans="11:11">
      <c r="K842" s="92"/>
    </row>
    <row r="843" spans="11:11">
      <c r="K843" s="92"/>
    </row>
    <row r="844" spans="11:11">
      <c r="K844" s="92"/>
    </row>
    <row r="845" spans="11:11">
      <c r="K845" s="92"/>
    </row>
    <row r="846" spans="11:11">
      <c r="K846" s="92"/>
    </row>
    <row r="847" spans="11:11">
      <c r="K847" s="92"/>
    </row>
    <row r="848" spans="11:11">
      <c r="K848" s="92"/>
    </row>
    <row r="849" spans="11:11">
      <c r="K849" s="92"/>
    </row>
    <row r="850" spans="11:11">
      <c r="K850" s="92"/>
    </row>
    <row r="851" spans="11:11">
      <c r="K851" s="92"/>
    </row>
    <row r="852" spans="11:11">
      <c r="K852" s="92"/>
    </row>
    <row r="853" spans="11:11">
      <c r="K853" s="92"/>
    </row>
    <row r="854" spans="11:11">
      <c r="K854" s="92"/>
    </row>
    <row r="855" spans="11:11">
      <c r="K855" s="92"/>
    </row>
    <row r="856" spans="11:11">
      <c r="K856" s="92"/>
    </row>
    <row r="857" spans="11:11">
      <c r="K857" s="92"/>
    </row>
    <row r="858" spans="11:11">
      <c r="K858" s="92"/>
    </row>
    <row r="859" spans="11:11">
      <c r="K859" s="92"/>
    </row>
    <row r="860" spans="11:11">
      <c r="K860" s="92"/>
    </row>
    <row r="861" spans="11:11">
      <c r="K861" s="92"/>
    </row>
    <row r="862" spans="11:11">
      <c r="K862" s="92"/>
    </row>
    <row r="863" spans="11:11">
      <c r="K863" s="92"/>
    </row>
    <row r="864" spans="11:11">
      <c r="K864" s="92"/>
    </row>
    <row r="865" spans="11:11">
      <c r="K865" s="92"/>
    </row>
    <row r="866" spans="11:11">
      <c r="K866" s="92"/>
    </row>
    <row r="867" spans="11:11">
      <c r="K867" s="92"/>
    </row>
    <row r="868" spans="11:11">
      <c r="K868" s="92"/>
    </row>
    <row r="869" spans="11:11">
      <c r="K869" s="92"/>
    </row>
    <row r="870" spans="11:11">
      <c r="K870" s="92"/>
    </row>
    <row r="871" spans="11:11">
      <c r="K871" s="92"/>
    </row>
    <row r="872" spans="11:11">
      <c r="K872" s="92"/>
    </row>
    <row r="873" spans="11:11">
      <c r="K873" s="92"/>
    </row>
    <row r="874" spans="11:11">
      <c r="K874" s="92"/>
    </row>
    <row r="875" spans="11:11">
      <c r="K875" s="92"/>
    </row>
    <row r="876" spans="11:11">
      <c r="K876" s="92"/>
    </row>
    <row r="877" spans="11:11">
      <c r="K877" s="92"/>
    </row>
    <row r="878" spans="11:11">
      <c r="K878" s="92"/>
    </row>
    <row r="879" spans="11:11">
      <c r="K879" s="92"/>
    </row>
    <row r="880" spans="11:11">
      <c r="K880" s="92"/>
    </row>
    <row r="881" spans="11:11">
      <c r="K881" s="92"/>
    </row>
    <row r="882" spans="11:11">
      <c r="K882" s="92"/>
    </row>
    <row r="883" spans="11:11">
      <c r="K883" s="92"/>
    </row>
    <row r="884" spans="11:11">
      <c r="K884" s="92"/>
    </row>
    <row r="885" spans="11:11">
      <c r="K885" s="92"/>
    </row>
    <row r="886" spans="11:11">
      <c r="K886" s="92"/>
    </row>
    <row r="887" spans="11:11">
      <c r="K887" s="92"/>
    </row>
    <row r="888" spans="11:11">
      <c r="K888" s="92"/>
    </row>
    <row r="889" spans="11:11">
      <c r="K889" s="92"/>
    </row>
    <row r="890" spans="11:11">
      <c r="K890" s="92"/>
    </row>
    <row r="891" spans="11:11">
      <c r="K891" s="92"/>
    </row>
    <row r="892" spans="11:11">
      <c r="K892" s="92"/>
    </row>
    <row r="893" spans="11:11">
      <c r="K893" s="92"/>
    </row>
    <row r="894" spans="11:11">
      <c r="K894" s="92"/>
    </row>
    <row r="895" spans="11:11">
      <c r="K895" s="92"/>
    </row>
    <row r="896" spans="11:11">
      <c r="K896" s="92"/>
    </row>
    <row r="897" spans="11:11">
      <c r="K897" s="92"/>
    </row>
    <row r="898" spans="11:11">
      <c r="K898" s="92"/>
    </row>
    <row r="899" spans="11:11">
      <c r="K899" s="92"/>
    </row>
    <row r="900" spans="11:11">
      <c r="K900" s="92"/>
    </row>
    <row r="901" spans="11:11">
      <c r="K901" s="92"/>
    </row>
    <row r="902" spans="11:11">
      <c r="K902" s="92"/>
    </row>
    <row r="903" spans="11:11">
      <c r="K903" s="92"/>
    </row>
    <row r="904" spans="11:11">
      <c r="K904" s="92"/>
    </row>
    <row r="905" spans="11:11">
      <c r="K905" s="92"/>
    </row>
    <row r="906" spans="11:11">
      <c r="K906" s="92"/>
    </row>
    <row r="907" spans="11:11">
      <c r="K907" s="92"/>
    </row>
    <row r="908" spans="11:11">
      <c r="K908" s="92"/>
    </row>
    <row r="909" spans="11:11">
      <c r="K909" s="92"/>
    </row>
    <row r="910" spans="11:11">
      <c r="K910" s="92"/>
    </row>
    <row r="911" spans="11:11">
      <c r="K911" s="92"/>
    </row>
    <row r="912" spans="11:11">
      <c r="K912" s="92"/>
    </row>
    <row r="913" spans="11:11">
      <c r="K913" s="92"/>
    </row>
    <row r="914" spans="11:11">
      <c r="K914" s="92"/>
    </row>
    <row r="915" spans="11:11">
      <c r="K915" s="92"/>
    </row>
    <row r="916" spans="11:11">
      <c r="K916" s="92"/>
    </row>
    <row r="917" spans="11:11">
      <c r="K917" s="92"/>
    </row>
    <row r="918" spans="11:11">
      <c r="K918" s="92"/>
    </row>
    <row r="919" spans="11:11">
      <c r="K919" s="92"/>
    </row>
    <row r="920" spans="11:11">
      <c r="K920" s="92"/>
    </row>
    <row r="921" spans="11:11">
      <c r="K921" s="92"/>
    </row>
    <row r="922" spans="11:11">
      <c r="K922" s="92"/>
    </row>
    <row r="923" spans="11:11">
      <c r="K923" s="92"/>
    </row>
    <row r="924" spans="11:11">
      <c r="K924" s="92"/>
    </row>
    <row r="925" spans="11:11">
      <c r="K925" s="92"/>
    </row>
    <row r="926" spans="11:11">
      <c r="K926" s="92"/>
    </row>
    <row r="927" spans="11:11">
      <c r="K927" s="92"/>
    </row>
    <row r="928" spans="11:11">
      <c r="K928" s="92"/>
    </row>
    <row r="929" spans="11:11">
      <c r="K929" s="92"/>
    </row>
    <row r="930" spans="11:11">
      <c r="K930" s="92"/>
    </row>
    <row r="931" spans="11:11">
      <c r="K931" s="92"/>
    </row>
    <row r="932" spans="11:11">
      <c r="K932" s="92"/>
    </row>
    <row r="933" spans="11:11">
      <c r="K933" s="92"/>
    </row>
    <row r="934" spans="11:11">
      <c r="K934" s="92"/>
    </row>
    <row r="935" spans="11:11">
      <c r="K935" s="92"/>
    </row>
    <row r="936" spans="11:11">
      <c r="K936" s="92"/>
    </row>
    <row r="937" spans="11:11">
      <c r="K937" s="92"/>
    </row>
    <row r="938" spans="11:11">
      <c r="K938" s="92"/>
    </row>
    <row r="939" spans="11:11">
      <c r="K939" s="92"/>
    </row>
    <row r="940" spans="11:11">
      <c r="K940" s="92"/>
    </row>
    <row r="941" spans="11:11">
      <c r="K941" s="92"/>
    </row>
    <row r="942" spans="11:11">
      <c r="K942" s="92"/>
    </row>
    <row r="943" spans="11:11">
      <c r="K943" s="92"/>
    </row>
    <row r="944" spans="11:11">
      <c r="K944" s="92"/>
    </row>
    <row r="945" spans="11:11">
      <c r="K945" s="92"/>
    </row>
    <row r="946" spans="11:11">
      <c r="K946" s="92"/>
    </row>
    <row r="947" spans="11:11">
      <c r="K947" s="92"/>
    </row>
    <row r="948" spans="11:11">
      <c r="K948" s="92"/>
    </row>
    <row r="949" spans="11:11">
      <c r="K949" s="92"/>
    </row>
    <row r="950" spans="11:11">
      <c r="K950" s="92"/>
    </row>
    <row r="951" spans="11:11">
      <c r="K951" s="92"/>
    </row>
    <row r="952" spans="11:11">
      <c r="K952" s="92"/>
    </row>
    <row r="953" spans="11:11">
      <c r="K953" s="92"/>
    </row>
    <row r="954" spans="11:11">
      <c r="K954" s="92"/>
    </row>
    <row r="955" spans="11:11">
      <c r="K955" s="92"/>
    </row>
    <row r="956" spans="11:11">
      <c r="K956" s="92"/>
    </row>
    <row r="957" spans="11:11">
      <c r="K957" s="92"/>
    </row>
    <row r="958" spans="11:11">
      <c r="K958" s="92"/>
    </row>
    <row r="959" spans="11:11">
      <c r="K959" s="92"/>
    </row>
    <row r="960" spans="11:11">
      <c r="K960" s="92"/>
    </row>
    <row r="961" spans="11:11">
      <c r="K961" s="92"/>
    </row>
    <row r="962" spans="11:11">
      <c r="K962" s="92"/>
    </row>
    <row r="963" spans="11:11">
      <c r="K963" s="92"/>
    </row>
    <row r="964" spans="11:11">
      <c r="K964" s="92"/>
    </row>
    <row r="965" spans="11:11">
      <c r="K965" s="92"/>
    </row>
    <row r="966" spans="11:11">
      <c r="K966" s="92"/>
    </row>
    <row r="967" spans="11:11">
      <c r="K967" s="92"/>
    </row>
    <row r="968" spans="11:11">
      <c r="K968" s="92"/>
    </row>
    <row r="969" spans="11:11">
      <c r="K969" s="92"/>
    </row>
    <row r="970" spans="11:11">
      <c r="K970" s="92"/>
    </row>
    <row r="971" spans="11:11">
      <c r="K971" s="92"/>
    </row>
    <row r="972" spans="11:11">
      <c r="K972" s="92"/>
    </row>
    <row r="973" spans="11:11">
      <c r="K973" s="92"/>
    </row>
    <row r="974" spans="11:11">
      <c r="K974" s="92"/>
    </row>
    <row r="975" spans="11:11">
      <c r="K975" s="92"/>
    </row>
    <row r="976" spans="11:11">
      <c r="K976" s="92"/>
    </row>
    <row r="977" spans="11:11">
      <c r="K977" s="92"/>
    </row>
    <row r="978" spans="11:11">
      <c r="K978" s="92"/>
    </row>
    <row r="979" spans="11:11">
      <c r="K979" s="92"/>
    </row>
    <row r="980" spans="11:11">
      <c r="K980" s="92"/>
    </row>
    <row r="981" spans="11:11">
      <c r="K981" s="92"/>
    </row>
    <row r="982" spans="11:11">
      <c r="K982" s="92"/>
    </row>
    <row r="983" spans="11:11">
      <c r="K983" s="92"/>
    </row>
    <row r="984" spans="11:11">
      <c r="K984" s="92"/>
    </row>
    <row r="985" spans="11:11">
      <c r="K985" s="92"/>
    </row>
    <row r="986" spans="11:11">
      <c r="K986" s="92"/>
    </row>
    <row r="987" spans="11:11">
      <c r="K987" s="92"/>
    </row>
    <row r="988" spans="11:11">
      <c r="K988" s="92"/>
    </row>
    <row r="989" spans="11:11">
      <c r="K989" s="92"/>
    </row>
    <row r="990" spans="11:11">
      <c r="K990" s="92"/>
    </row>
    <row r="991" spans="11:11">
      <c r="K991" s="92"/>
    </row>
    <row r="992" spans="11:11">
      <c r="K992" s="92"/>
    </row>
    <row r="993" spans="11:11">
      <c r="K993" s="92"/>
    </row>
    <row r="994" spans="11:11">
      <c r="K994" s="92"/>
    </row>
    <row r="995" spans="11:11">
      <c r="K995" s="92"/>
    </row>
    <row r="996" spans="11:11">
      <c r="K996" s="92"/>
    </row>
    <row r="997" spans="11:11">
      <c r="K997" s="92"/>
    </row>
    <row r="998" spans="11:11">
      <c r="K998" s="92"/>
    </row>
    <row r="999" spans="11:11">
      <c r="K999" s="92"/>
    </row>
    <row r="1000" spans="11:11">
      <c r="K1000" s="92"/>
    </row>
    <row r="1001" spans="11:11">
      <c r="K1001" s="92"/>
    </row>
    <row r="1002" spans="11:11">
      <c r="K1002" s="92"/>
    </row>
    <row r="1003" spans="11:11">
      <c r="K1003" s="92"/>
    </row>
    <row r="1004" spans="11:11">
      <c r="K1004" s="92"/>
    </row>
    <row r="1005" spans="11:11">
      <c r="K1005" s="92"/>
    </row>
    <row r="1006" spans="11:11">
      <c r="K1006" s="92"/>
    </row>
    <row r="1007" spans="11:11">
      <c r="K1007" s="92"/>
    </row>
    <row r="1008" spans="11:11">
      <c r="K1008" s="92"/>
    </row>
    <row r="1009" spans="11:11">
      <c r="K1009" s="92"/>
    </row>
    <row r="1010" spans="11:11">
      <c r="K1010" s="92"/>
    </row>
    <row r="1011" spans="11:11">
      <c r="K1011" s="92"/>
    </row>
    <row r="1012" spans="11:11">
      <c r="K1012" s="92"/>
    </row>
    <row r="1013" spans="11:11">
      <c r="K1013" s="92"/>
    </row>
    <row r="1014" spans="11:11">
      <c r="K1014" s="92"/>
    </row>
    <row r="1015" spans="11:11">
      <c r="K1015" s="92"/>
    </row>
    <row r="1016" spans="11:11">
      <c r="K1016" s="92"/>
    </row>
    <row r="1017" spans="11:11">
      <c r="K1017" s="92"/>
    </row>
    <row r="1018" spans="11:11">
      <c r="K1018" s="92"/>
    </row>
    <row r="1019" spans="11:11">
      <c r="K1019" s="92"/>
    </row>
    <row r="1020" spans="11:11">
      <c r="K1020" s="92"/>
    </row>
    <row r="1021" spans="11:11">
      <c r="K1021" s="92"/>
    </row>
    <row r="1022" spans="11:11">
      <c r="K1022" s="92"/>
    </row>
    <row r="1023" spans="11:11">
      <c r="K1023" s="92"/>
    </row>
    <row r="1024" spans="11:11">
      <c r="K1024" s="92"/>
    </row>
    <row r="1025" spans="11:11">
      <c r="K1025" s="92"/>
    </row>
    <row r="1026" spans="11:11">
      <c r="K1026" s="92"/>
    </row>
    <row r="1027" spans="11:11">
      <c r="K1027" s="92"/>
    </row>
    <row r="1028" spans="11:11">
      <c r="K1028" s="92"/>
    </row>
    <row r="1029" spans="11:11">
      <c r="K1029" s="92"/>
    </row>
    <row r="1030" spans="11:11">
      <c r="K1030" s="92"/>
    </row>
    <row r="1031" spans="11:11">
      <c r="K1031" s="92"/>
    </row>
    <row r="1032" spans="11:11">
      <c r="K1032" s="92"/>
    </row>
    <row r="1033" spans="11:11">
      <c r="K1033" s="92"/>
    </row>
    <row r="1034" spans="11:11">
      <c r="K1034" s="92"/>
    </row>
    <row r="1035" spans="11:11">
      <c r="K1035" s="92"/>
    </row>
    <row r="1036" spans="11:11">
      <c r="K1036" s="92"/>
    </row>
    <row r="1037" spans="11:11">
      <c r="K1037" s="92"/>
    </row>
    <row r="1038" spans="11:11">
      <c r="K1038" s="92"/>
    </row>
    <row r="1039" spans="11:11">
      <c r="K1039" s="92"/>
    </row>
    <row r="1040" spans="11:11">
      <c r="K1040" s="92"/>
    </row>
    <row r="1041" spans="11:11">
      <c r="K1041" s="92"/>
    </row>
    <row r="1042" spans="11:11">
      <c r="K1042" s="92"/>
    </row>
    <row r="1043" spans="11:11">
      <c r="K1043" s="92"/>
    </row>
    <row r="1044" spans="11:11">
      <c r="K1044" s="92"/>
    </row>
    <row r="1045" spans="11:11">
      <c r="K1045" s="92"/>
    </row>
    <row r="1046" spans="11:11">
      <c r="K1046" s="92"/>
    </row>
    <row r="1047" spans="11:11">
      <c r="K1047" s="92"/>
    </row>
    <row r="1048" spans="11:11">
      <c r="K1048" s="92"/>
    </row>
    <row r="1049" spans="11:11">
      <c r="K1049" s="92"/>
    </row>
    <row r="1050" spans="11:11">
      <c r="K1050" s="92"/>
    </row>
    <row r="1051" spans="11:11">
      <c r="K1051" s="92"/>
    </row>
    <row r="1052" spans="11:11">
      <c r="K1052" s="92"/>
    </row>
    <row r="1053" spans="11:11">
      <c r="K1053" s="92"/>
    </row>
    <row r="1054" spans="11:11">
      <c r="K1054" s="92"/>
    </row>
    <row r="1055" spans="11:11">
      <c r="K1055" s="92"/>
    </row>
    <row r="1056" spans="11:11">
      <c r="K1056" s="92"/>
    </row>
    <row r="1057" spans="11:11">
      <c r="K1057" s="92"/>
    </row>
    <row r="1058" spans="11:11">
      <c r="K1058" s="92"/>
    </row>
    <row r="1059" spans="11:11">
      <c r="K1059" s="92"/>
    </row>
    <row r="1060" spans="11:11">
      <c r="K1060" s="92"/>
    </row>
    <row r="1061" spans="11:11">
      <c r="K1061" s="92"/>
    </row>
    <row r="1062" spans="11:11">
      <c r="K1062" s="92"/>
    </row>
    <row r="1063" spans="11:11">
      <c r="K1063" s="92"/>
    </row>
    <row r="1064" spans="11:11">
      <c r="K1064" s="92"/>
    </row>
    <row r="1065" spans="11:11">
      <c r="K1065" s="92"/>
    </row>
    <row r="1066" spans="11:11">
      <c r="K1066" s="92"/>
    </row>
    <row r="1067" spans="11:11">
      <c r="K1067" s="92"/>
    </row>
    <row r="1068" spans="11:11">
      <c r="K1068" s="92"/>
    </row>
    <row r="1069" spans="11:11">
      <c r="K1069" s="92"/>
    </row>
    <row r="1070" spans="11:11">
      <c r="K1070" s="92"/>
    </row>
    <row r="1071" spans="11:11">
      <c r="K1071" s="92"/>
    </row>
    <row r="1072" spans="11:11">
      <c r="K1072" s="92"/>
    </row>
    <row r="1073" spans="11:11">
      <c r="K1073" s="92"/>
    </row>
    <row r="1074" spans="11:11">
      <c r="K1074" s="92"/>
    </row>
    <row r="1075" spans="11:11">
      <c r="K1075" s="92"/>
    </row>
    <row r="1076" spans="11:11">
      <c r="K1076" s="92"/>
    </row>
    <row r="1077" spans="11:11">
      <c r="K1077" s="92"/>
    </row>
    <row r="1078" spans="11:11">
      <c r="K1078" s="92"/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showGridLines="0" zoomScaleNormal="100" workbookViewId="0">
      <selection activeCell="B5" sqref="B5"/>
    </sheetView>
  </sheetViews>
  <sheetFormatPr defaultRowHeight="11.25"/>
  <cols>
    <col min="1" max="1" width="6.85546875" style="67" customWidth="1"/>
    <col min="2" max="2" width="6.140625" style="67" customWidth="1"/>
    <col min="3" max="3" width="8.28515625" style="67" bestFit="1" customWidth="1"/>
    <col min="4" max="4" width="61.28515625" style="67" bestFit="1" customWidth="1"/>
    <col min="5" max="5" width="15.5703125" style="67" bestFit="1" customWidth="1"/>
    <col min="6" max="6" width="9.5703125" style="67" bestFit="1" customWidth="1"/>
    <col min="7" max="7" width="8.140625" style="67" bestFit="1" customWidth="1"/>
    <col min="8" max="8" width="9.140625" style="67" customWidth="1"/>
    <col min="9" max="9" width="7.7109375" style="67" customWidth="1"/>
    <col min="10" max="10" width="18" style="67" customWidth="1"/>
    <col min="11" max="11" width="9" style="67" bestFit="1" customWidth="1"/>
    <col min="12" max="13" width="9" style="67" customWidth="1"/>
    <col min="14" max="14" width="13" style="67" customWidth="1"/>
    <col min="15" max="15" width="9.140625" style="67"/>
    <col min="16" max="16" width="9.140625" style="67" customWidth="1"/>
    <col min="17" max="16384" width="9.140625" style="67"/>
  </cols>
  <sheetData>
    <row r="1" spans="1:17" ht="15">
      <c r="A1" s="297" t="s">
        <v>351</v>
      </c>
    </row>
    <row r="2" spans="1:17">
      <c r="A2" s="67" t="s">
        <v>352</v>
      </c>
    </row>
    <row r="3" spans="1:17">
      <c r="A3" s="67" t="s">
        <v>348</v>
      </c>
    </row>
    <row r="5" spans="1:17" ht="12.75">
      <c r="B5" s="65"/>
      <c r="C5" s="65"/>
      <c r="D5" s="66"/>
      <c r="E5" s="66"/>
      <c r="F5" s="66"/>
      <c r="G5" s="66"/>
      <c r="I5" s="68"/>
      <c r="J5" s="68"/>
      <c r="K5" s="68"/>
      <c r="P5" s="68"/>
      <c r="Q5" s="68"/>
    </row>
    <row r="6" spans="1:17" ht="12.75">
      <c r="B6" s="73"/>
      <c r="C6" s="103" t="s">
        <v>170</v>
      </c>
      <c r="D6" s="96"/>
      <c r="E6" s="71"/>
      <c r="F6" s="72"/>
      <c r="G6" s="73" t="s">
        <v>139</v>
      </c>
      <c r="I6" s="68"/>
      <c r="J6" s="68"/>
      <c r="K6" s="68"/>
      <c r="P6" s="68"/>
      <c r="Q6" s="68"/>
    </row>
    <row r="7" spans="1:17" ht="12" customHeight="1">
      <c r="B7" s="71" t="s">
        <v>83</v>
      </c>
      <c r="C7" s="103" t="s">
        <v>171</v>
      </c>
      <c r="D7" s="69" t="s">
        <v>172</v>
      </c>
      <c r="E7" s="69" t="s">
        <v>2</v>
      </c>
      <c r="F7" s="73" t="s">
        <v>173</v>
      </c>
      <c r="G7" s="73" t="s">
        <v>142</v>
      </c>
      <c r="I7" s="68"/>
      <c r="J7" s="68"/>
      <c r="K7" s="68"/>
      <c r="L7" s="68"/>
      <c r="M7" s="68"/>
      <c r="N7" s="68"/>
      <c r="O7" s="68"/>
      <c r="P7" s="68"/>
      <c r="Q7" s="68"/>
    </row>
    <row r="8" spans="1:17" ht="12.75" customHeight="1">
      <c r="B8" s="71" t="s">
        <v>174</v>
      </c>
      <c r="C8" s="103" t="s">
        <v>175</v>
      </c>
      <c r="D8" s="71"/>
      <c r="E8" s="71"/>
      <c r="F8" s="72"/>
      <c r="G8" s="73">
        <v>2013</v>
      </c>
      <c r="H8" s="68"/>
      <c r="I8" s="68"/>
      <c r="J8" s="68"/>
      <c r="K8" s="68"/>
      <c r="L8" s="68"/>
      <c r="M8" s="68"/>
      <c r="N8" s="68"/>
      <c r="O8" s="68"/>
      <c r="P8" s="68"/>
      <c r="Q8" s="68"/>
    </row>
    <row r="9" spans="1:17" s="105" customFormat="1" ht="12.75">
      <c r="B9" s="75">
        <v>45</v>
      </c>
      <c r="C9" s="97">
        <v>-5</v>
      </c>
      <c r="D9" s="77" t="s">
        <v>66</v>
      </c>
      <c r="E9" s="77" t="s">
        <v>55</v>
      </c>
      <c r="F9" s="78">
        <v>434</v>
      </c>
      <c r="G9" s="78">
        <v>15</v>
      </c>
      <c r="H9" s="68"/>
      <c r="I9" s="68"/>
      <c r="J9" s="68"/>
      <c r="K9" s="68"/>
      <c r="L9" s="68"/>
      <c r="M9" s="68"/>
      <c r="N9" s="68"/>
      <c r="O9" s="104"/>
      <c r="P9" s="104"/>
      <c r="Q9" s="104"/>
    </row>
    <row r="10" spans="1:17" s="105" customFormat="1" ht="12.75">
      <c r="B10" s="79">
        <v>63</v>
      </c>
      <c r="C10" s="98">
        <v>21</v>
      </c>
      <c r="D10" s="81" t="s">
        <v>68</v>
      </c>
      <c r="E10" s="81" t="s">
        <v>11</v>
      </c>
      <c r="F10" s="82">
        <v>318</v>
      </c>
      <c r="G10" s="82">
        <v>70</v>
      </c>
      <c r="H10" s="68"/>
      <c r="I10" s="68"/>
      <c r="J10" s="68"/>
      <c r="K10" s="68"/>
      <c r="L10" s="68"/>
      <c r="M10" s="68"/>
      <c r="N10" s="68"/>
      <c r="O10" s="104"/>
      <c r="P10" s="104"/>
      <c r="Q10" s="104"/>
    </row>
    <row r="11" spans="1:17" s="105" customFormat="1" ht="12.75">
      <c r="B11" s="79">
        <v>107</v>
      </c>
      <c r="C11" s="98">
        <v>-15</v>
      </c>
      <c r="D11" s="81" t="s">
        <v>234</v>
      </c>
      <c r="E11" s="81" t="s">
        <v>16</v>
      </c>
      <c r="F11" s="82">
        <v>196</v>
      </c>
      <c r="G11" s="82">
        <v>-31</v>
      </c>
      <c r="H11" s="68"/>
      <c r="I11" s="68"/>
      <c r="J11" s="68"/>
      <c r="K11" s="68"/>
      <c r="L11" s="68"/>
      <c r="M11" s="68"/>
      <c r="N11" s="68"/>
      <c r="O11" s="104"/>
      <c r="P11" s="104"/>
      <c r="Q11" s="104"/>
    </row>
    <row r="12" spans="1:17" s="105" customFormat="1" ht="12.75">
      <c r="B12" s="79">
        <v>130</v>
      </c>
      <c r="C12" s="98">
        <v>10</v>
      </c>
      <c r="D12" s="81" t="s">
        <v>235</v>
      </c>
      <c r="E12" s="81" t="s">
        <v>16</v>
      </c>
      <c r="F12" s="82">
        <v>156</v>
      </c>
      <c r="G12" s="82">
        <v>17</v>
      </c>
      <c r="H12" s="68"/>
      <c r="I12" s="68"/>
      <c r="J12" s="68"/>
      <c r="K12" s="68"/>
      <c r="L12" s="68"/>
      <c r="M12" s="68"/>
      <c r="N12" s="68"/>
      <c r="O12" s="104"/>
      <c r="P12" s="104"/>
      <c r="Q12" s="104"/>
    </row>
    <row r="13" spans="1:17" s="105" customFormat="1" ht="12.75">
      <c r="B13" s="83">
        <v>136</v>
      </c>
      <c r="C13" s="99">
        <v>76</v>
      </c>
      <c r="D13" s="85" t="s">
        <v>236</v>
      </c>
      <c r="E13" s="85" t="s">
        <v>151</v>
      </c>
      <c r="F13" s="86">
        <v>152</v>
      </c>
      <c r="G13" s="86">
        <v>51</v>
      </c>
      <c r="H13" s="68"/>
      <c r="I13" s="68"/>
      <c r="J13" s="68"/>
      <c r="K13" s="68"/>
      <c r="L13" s="68"/>
      <c r="M13" s="68"/>
      <c r="N13" s="68"/>
      <c r="O13" s="104"/>
      <c r="P13" s="104"/>
      <c r="Q13" s="104"/>
    </row>
    <row r="14" spans="1:17" s="105" customFormat="1" ht="12.75">
      <c r="B14" s="79">
        <v>139</v>
      </c>
      <c r="C14" s="98">
        <v>-21</v>
      </c>
      <c r="D14" s="81" t="s">
        <v>237</v>
      </c>
      <c r="E14" s="81" t="s">
        <v>55</v>
      </c>
      <c r="F14" s="82">
        <v>150</v>
      </c>
      <c r="G14" s="82">
        <v>-15</v>
      </c>
      <c r="H14" s="68"/>
      <c r="I14" s="68"/>
      <c r="J14" s="68"/>
      <c r="K14" s="68"/>
      <c r="L14" s="68"/>
      <c r="M14" s="68"/>
      <c r="N14" s="68"/>
      <c r="O14" s="104"/>
      <c r="P14" s="104"/>
      <c r="Q14" s="104"/>
    </row>
    <row r="15" spans="1:17" s="105" customFormat="1" ht="12.75">
      <c r="B15" s="79">
        <v>161</v>
      </c>
      <c r="C15" s="98">
        <v>23</v>
      </c>
      <c r="D15" s="81" t="s">
        <v>238</v>
      </c>
      <c r="E15" s="81" t="s">
        <v>55</v>
      </c>
      <c r="F15" s="82">
        <v>136</v>
      </c>
      <c r="G15" s="82">
        <v>22</v>
      </c>
      <c r="H15" s="68"/>
      <c r="I15" s="68"/>
      <c r="J15" s="68"/>
      <c r="K15" s="68"/>
      <c r="L15" s="68"/>
      <c r="M15" s="68"/>
      <c r="N15" s="68"/>
      <c r="O15" s="104"/>
      <c r="P15" s="104"/>
      <c r="Q15" s="104"/>
    </row>
    <row r="16" spans="1:17" s="105" customFormat="1" ht="12.75">
      <c r="B16" s="79">
        <v>191</v>
      </c>
      <c r="C16" s="98">
        <v>73</v>
      </c>
      <c r="D16" s="81" t="s">
        <v>239</v>
      </c>
      <c r="E16" s="81" t="s">
        <v>154</v>
      </c>
      <c r="F16" s="82">
        <v>119</v>
      </c>
      <c r="G16" s="82">
        <v>37</v>
      </c>
      <c r="H16" s="68"/>
      <c r="I16" s="68"/>
      <c r="J16" s="68"/>
      <c r="K16" s="68"/>
      <c r="L16" s="68"/>
      <c r="M16" s="68"/>
      <c r="N16" s="68"/>
      <c r="O16" s="104"/>
      <c r="P16" s="104"/>
      <c r="Q16" s="104"/>
    </row>
    <row r="17" spans="2:17" s="105" customFormat="1" ht="12.75">
      <c r="B17" s="79">
        <v>192</v>
      </c>
      <c r="C17" s="98">
        <v>43</v>
      </c>
      <c r="D17" s="81" t="s">
        <v>240</v>
      </c>
      <c r="E17" s="81" t="s">
        <v>150</v>
      </c>
      <c r="F17" s="82">
        <v>117</v>
      </c>
      <c r="G17" s="82">
        <v>26</v>
      </c>
      <c r="H17" s="68"/>
      <c r="I17" s="68"/>
      <c r="J17" s="68"/>
      <c r="K17" s="68"/>
      <c r="L17" s="68"/>
      <c r="M17" s="68"/>
      <c r="N17" s="68"/>
      <c r="O17" s="104"/>
      <c r="P17" s="104"/>
      <c r="Q17" s="104"/>
    </row>
    <row r="18" spans="2:17" s="105" customFormat="1" ht="12.75">
      <c r="B18" s="79">
        <v>198</v>
      </c>
      <c r="C18" s="98">
        <v>45</v>
      </c>
      <c r="D18" s="81" t="s">
        <v>241</v>
      </c>
      <c r="E18" s="81" t="s">
        <v>9</v>
      </c>
      <c r="F18" s="82">
        <v>114</v>
      </c>
      <c r="G18" s="82">
        <v>25</v>
      </c>
      <c r="H18" s="68"/>
      <c r="I18" s="68"/>
      <c r="J18" s="68"/>
      <c r="K18" s="68"/>
      <c r="L18" s="68"/>
      <c r="M18" s="68"/>
      <c r="N18" s="68"/>
      <c r="O18" s="104"/>
      <c r="P18" s="104"/>
      <c r="Q18" s="104"/>
    </row>
    <row r="19" spans="2:17" s="105" customFormat="1" ht="12.75">
      <c r="B19" s="75">
        <v>262</v>
      </c>
      <c r="C19" s="97">
        <v>53</v>
      </c>
      <c r="D19" s="77" t="s">
        <v>242</v>
      </c>
      <c r="E19" s="77" t="s">
        <v>158</v>
      </c>
      <c r="F19" s="78">
        <v>90</v>
      </c>
      <c r="G19" s="78">
        <v>22</v>
      </c>
      <c r="H19" s="68"/>
      <c r="I19" s="68"/>
      <c r="J19" s="68"/>
      <c r="K19" s="68"/>
      <c r="L19" s="68"/>
      <c r="M19" s="68"/>
      <c r="N19" s="68"/>
      <c r="O19" s="104"/>
      <c r="P19" s="104"/>
      <c r="Q19" s="104"/>
    </row>
    <row r="20" spans="2:17" s="105" customFormat="1" ht="12.75">
      <c r="B20" s="79">
        <v>290</v>
      </c>
      <c r="C20" s="98">
        <v>-66</v>
      </c>
      <c r="D20" s="81" t="s">
        <v>243</v>
      </c>
      <c r="E20" s="81" t="s">
        <v>21</v>
      </c>
      <c r="F20" s="82">
        <v>82</v>
      </c>
      <c r="G20" s="82">
        <v>-13</v>
      </c>
      <c r="H20" s="68"/>
      <c r="I20" s="68"/>
      <c r="J20" s="68"/>
      <c r="K20" s="68"/>
      <c r="L20" s="68"/>
      <c r="M20" s="68"/>
      <c r="N20" s="68"/>
      <c r="O20" s="104"/>
      <c r="P20" s="104"/>
      <c r="Q20" s="104"/>
    </row>
    <row r="21" spans="2:17" s="105" customFormat="1" ht="12.75">
      <c r="B21" s="79">
        <v>293</v>
      </c>
      <c r="C21" s="98">
        <v>69</v>
      </c>
      <c r="D21" s="81" t="s">
        <v>244</v>
      </c>
      <c r="E21" s="81" t="s">
        <v>34</v>
      </c>
      <c r="F21" s="82">
        <v>81</v>
      </c>
      <c r="G21" s="82">
        <v>23</v>
      </c>
      <c r="H21" s="68"/>
      <c r="I21" s="68"/>
      <c r="J21" s="68"/>
      <c r="K21" s="68"/>
      <c r="L21" s="68"/>
      <c r="M21" s="68"/>
      <c r="N21" s="68"/>
      <c r="O21" s="104"/>
      <c r="P21" s="104"/>
      <c r="Q21" s="104"/>
    </row>
    <row r="22" spans="2:17" s="105" customFormat="1" ht="12.75">
      <c r="B22" s="79">
        <v>352</v>
      </c>
      <c r="C22" s="98">
        <v>39</v>
      </c>
      <c r="D22" s="81" t="s">
        <v>245</v>
      </c>
      <c r="E22" s="81" t="s">
        <v>6</v>
      </c>
      <c r="F22" s="82">
        <v>66</v>
      </c>
      <c r="G22" s="82">
        <v>12</v>
      </c>
      <c r="H22" s="68"/>
      <c r="I22" s="68"/>
      <c r="J22" s="68"/>
      <c r="K22" s="68"/>
      <c r="L22" s="68"/>
      <c r="M22" s="68"/>
      <c r="N22" s="68"/>
      <c r="O22" s="104"/>
      <c r="P22" s="104"/>
      <c r="Q22" s="104"/>
    </row>
    <row r="23" spans="2:17" s="105" customFormat="1" ht="12.75">
      <c r="B23" s="83">
        <v>374</v>
      </c>
      <c r="C23" s="99">
        <v>-41</v>
      </c>
      <c r="D23" s="85" t="s">
        <v>246</v>
      </c>
      <c r="E23" s="85" t="s">
        <v>34</v>
      </c>
      <c r="F23" s="86">
        <v>63</v>
      </c>
      <c r="G23" s="86">
        <v>-1</v>
      </c>
      <c r="H23" s="68"/>
      <c r="I23" s="68"/>
      <c r="J23" s="68"/>
      <c r="K23" s="68"/>
      <c r="L23" s="68"/>
      <c r="M23" s="68"/>
      <c r="N23" s="68"/>
      <c r="O23" s="104"/>
      <c r="P23" s="104"/>
      <c r="Q23" s="104"/>
    </row>
    <row r="24" spans="2:17" s="105" customFormat="1" ht="12.75">
      <c r="B24" s="79">
        <v>378</v>
      </c>
      <c r="C24" s="98">
        <v>13</v>
      </c>
      <c r="D24" s="81" t="s">
        <v>247</v>
      </c>
      <c r="E24" s="81" t="s">
        <v>34</v>
      </c>
      <c r="F24" s="82">
        <v>62</v>
      </c>
      <c r="G24" s="82">
        <v>8</v>
      </c>
      <c r="H24" s="68"/>
      <c r="I24" s="68"/>
      <c r="J24" s="68"/>
      <c r="K24" s="68"/>
      <c r="L24" s="68"/>
      <c r="M24" s="68"/>
      <c r="N24" s="68"/>
      <c r="O24" s="68"/>
      <c r="P24" s="68"/>
      <c r="Q24" s="104"/>
    </row>
    <row r="25" spans="2:17" s="105" customFormat="1" ht="12.75">
      <c r="B25" s="79">
        <v>385</v>
      </c>
      <c r="C25" s="98">
        <v>17</v>
      </c>
      <c r="D25" s="81" t="s">
        <v>248</v>
      </c>
      <c r="E25" s="81" t="s">
        <v>21</v>
      </c>
      <c r="F25" s="82">
        <v>60</v>
      </c>
      <c r="G25" s="82">
        <v>7</v>
      </c>
      <c r="H25" s="68"/>
      <c r="I25" s="68"/>
      <c r="J25" s="68"/>
      <c r="K25" s="68"/>
      <c r="L25" s="68"/>
      <c r="M25" s="68"/>
      <c r="N25" s="68"/>
      <c r="O25" s="104"/>
      <c r="P25" s="104"/>
      <c r="Q25" s="104"/>
    </row>
    <row r="26" spans="2:17" s="105" customFormat="1" ht="12.75">
      <c r="B26" s="79">
        <v>422</v>
      </c>
      <c r="C26" s="98">
        <v>-20</v>
      </c>
      <c r="D26" s="81" t="s">
        <v>249</v>
      </c>
      <c r="E26" s="81" t="s">
        <v>9</v>
      </c>
      <c r="F26" s="82">
        <v>55</v>
      </c>
      <c r="G26" s="82">
        <v>2</v>
      </c>
      <c r="H26" s="68"/>
      <c r="I26" s="68"/>
      <c r="J26" s="68"/>
      <c r="K26" s="68"/>
      <c r="L26" s="68"/>
      <c r="M26" s="68"/>
      <c r="N26" s="68"/>
      <c r="O26" s="104"/>
      <c r="P26" s="104"/>
      <c r="Q26" s="104"/>
    </row>
    <row r="27" spans="2:17" s="105" customFormat="1" ht="12.75">
      <c r="B27" s="79">
        <v>422</v>
      </c>
      <c r="C27" s="98">
        <v>-168</v>
      </c>
      <c r="D27" s="81" t="s">
        <v>250</v>
      </c>
      <c r="E27" s="81" t="s">
        <v>34</v>
      </c>
      <c r="F27" s="82">
        <v>55</v>
      </c>
      <c r="G27" s="82">
        <v>-32</v>
      </c>
      <c r="H27" s="68"/>
      <c r="I27" s="68"/>
      <c r="J27" s="68"/>
      <c r="K27" s="68"/>
      <c r="L27" s="68"/>
      <c r="M27" s="68"/>
      <c r="N27" s="68"/>
      <c r="O27" s="104"/>
      <c r="P27" s="104"/>
      <c r="Q27" s="104"/>
    </row>
    <row r="28" spans="2:17" s="105" customFormat="1" ht="12.75">
      <c r="B28" s="79">
        <v>437</v>
      </c>
      <c r="C28" s="98">
        <v>73</v>
      </c>
      <c r="D28" s="81" t="s">
        <v>251</v>
      </c>
      <c r="E28" s="81" t="s">
        <v>21</v>
      </c>
      <c r="F28" s="82">
        <v>53</v>
      </c>
      <c r="G28" s="82">
        <v>12</v>
      </c>
      <c r="H28" s="68"/>
      <c r="I28" s="68"/>
      <c r="J28" s="68"/>
      <c r="K28" s="68"/>
      <c r="L28" s="68"/>
      <c r="M28" s="68"/>
      <c r="N28" s="68"/>
      <c r="O28" s="104"/>
      <c r="P28" s="104"/>
      <c r="Q28" s="104"/>
    </row>
    <row r="29" spans="2:17" s="105" customFormat="1" ht="12.75">
      <c r="B29" s="75">
        <v>488</v>
      </c>
      <c r="C29" s="97">
        <v>195</v>
      </c>
      <c r="D29" s="77" t="s">
        <v>252</v>
      </c>
      <c r="E29" s="77" t="s">
        <v>21</v>
      </c>
      <c r="F29" s="78">
        <v>48</v>
      </c>
      <c r="G29" s="78">
        <v>18</v>
      </c>
      <c r="H29" s="68"/>
      <c r="I29" s="68"/>
      <c r="J29" s="68"/>
      <c r="K29" s="68"/>
      <c r="L29" s="68"/>
      <c r="M29" s="68"/>
      <c r="N29" s="68"/>
      <c r="O29" s="104"/>
      <c r="P29" s="104"/>
      <c r="Q29" s="104"/>
    </row>
    <row r="30" spans="2:17" s="105" customFormat="1" ht="12.75">
      <c r="B30" s="79">
        <v>501</v>
      </c>
      <c r="C30" s="98">
        <v>139</v>
      </c>
      <c r="D30" s="81" t="s">
        <v>253</v>
      </c>
      <c r="E30" s="81" t="s">
        <v>34</v>
      </c>
      <c r="F30" s="82">
        <v>47</v>
      </c>
      <c r="G30" s="82">
        <v>15</v>
      </c>
      <c r="H30" s="68"/>
      <c r="I30" s="68"/>
      <c r="J30" s="68"/>
      <c r="K30" s="68"/>
      <c r="L30" s="68"/>
      <c r="M30" s="68"/>
      <c r="N30" s="68"/>
      <c r="O30" s="104"/>
      <c r="P30" s="104"/>
      <c r="Q30" s="104"/>
    </row>
    <row r="31" spans="2:17" s="105" customFormat="1" ht="12.75">
      <c r="B31" s="79">
        <v>538</v>
      </c>
      <c r="C31" s="98">
        <v>-147</v>
      </c>
      <c r="D31" s="81" t="s">
        <v>254</v>
      </c>
      <c r="E31" s="81" t="s">
        <v>11</v>
      </c>
      <c r="F31" s="82">
        <v>43</v>
      </c>
      <c r="G31" s="82">
        <v>-11</v>
      </c>
      <c r="H31" s="68"/>
      <c r="I31" s="68"/>
      <c r="J31" s="68"/>
      <c r="K31" s="68"/>
      <c r="L31" s="68"/>
      <c r="M31" s="68"/>
      <c r="N31" s="68"/>
      <c r="O31" s="104"/>
      <c r="P31" s="104"/>
      <c r="Q31" s="104"/>
    </row>
    <row r="32" spans="2:17" s="105" customFormat="1" ht="12.75">
      <c r="B32" s="79">
        <v>550</v>
      </c>
      <c r="C32" s="98">
        <v>71</v>
      </c>
      <c r="D32" s="81" t="s">
        <v>255</v>
      </c>
      <c r="E32" s="81" t="s">
        <v>21</v>
      </c>
      <c r="F32" s="82">
        <v>42</v>
      </c>
      <c r="G32" s="82">
        <v>9</v>
      </c>
      <c r="H32" s="68"/>
      <c r="I32" s="68"/>
      <c r="J32" s="68"/>
      <c r="K32" s="68"/>
      <c r="L32" s="68"/>
      <c r="M32" s="68"/>
      <c r="N32" s="68"/>
      <c r="O32" s="104"/>
      <c r="P32" s="104"/>
      <c r="Q32" s="104"/>
    </row>
    <row r="33" spans="2:18" s="105" customFormat="1" ht="12.75">
      <c r="B33" s="83">
        <v>608</v>
      </c>
      <c r="C33" s="99">
        <v>-197</v>
      </c>
      <c r="D33" s="85" t="s">
        <v>131</v>
      </c>
      <c r="E33" s="85" t="s">
        <v>132</v>
      </c>
      <c r="F33" s="86">
        <v>38</v>
      </c>
      <c r="G33" s="86">
        <v>-14</v>
      </c>
      <c r="H33" s="68"/>
      <c r="I33" s="68"/>
      <c r="J33" s="68"/>
      <c r="K33" s="68"/>
      <c r="L33" s="68"/>
      <c r="M33" s="68"/>
      <c r="N33" s="68"/>
      <c r="O33" s="104"/>
      <c r="P33" s="104"/>
      <c r="Q33" s="104"/>
    </row>
    <row r="34" spans="2:18" s="105" customFormat="1" ht="12.75">
      <c r="B34" s="79">
        <v>608</v>
      </c>
      <c r="C34" s="98">
        <v>-98</v>
      </c>
      <c r="D34" s="81" t="s">
        <v>256</v>
      </c>
      <c r="E34" s="81" t="s">
        <v>21</v>
      </c>
      <c r="F34" s="82">
        <v>38</v>
      </c>
      <c r="G34" s="82">
        <v>-3</v>
      </c>
      <c r="H34" s="68"/>
      <c r="I34" s="68"/>
      <c r="J34" s="68"/>
      <c r="K34" s="68"/>
      <c r="L34" s="68"/>
      <c r="M34" s="68"/>
      <c r="N34" s="68"/>
      <c r="O34" s="104"/>
      <c r="P34" s="104"/>
      <c r="Q34" s="104"/>
    </row>
    <row r="35" spans="2:18" s="105" customFormat="1" ht="12.75">
      <c r="B35" s="79">
        <v>645</v>
      </c>
      <c r="C35" s="98">
        <v>-115</v>
      </c>
      <c r="D35" s="81" t="s">
        <v>257</v>
      </c>
      <c r="E35" s="81" t="s">
        <v>34</v>
      </c>
      <c r="F35" s="82">
        <v>36</v>
      </c>
      <c r="G35" s="82">
        <v>-3</v>
      </c>
      <c r="H35" s="68"/>
      <c r="I35" s="68"/>
      <c r="J35" s="68"/>
      <c r="K35" s="68"/>
      <c r="L35" s="68"/>
      <c r="M35" s="68"/>
      <c r="N35" s="68"/>
      <c r="O35" s="104"/>
      <c r="P35" s="104"/>
      <c r="Q35" s="104"/>
    </row>
    <row r="36" spans="2:18" s="105" customFormat="1" ht="12.75">
      <c r="B36" s="79">
        <v>645</v>
      </c>
      <c r="C36" s="98">
        <v>-24</v>
      </c>
      <c r="D36" s="81" t="s">
        <v>258</v>
      </c>
      <c r="E36" s="81" t="s">
        <v>9</v>
      </c>
      <c r="F36" s="82">
        <v>36</v>
      </c>
      <c r="G36" s="82">
        <v>3</v>
      </c>
      <c r="H36" s="68"/>
      <c r="I36" s="68"/>
      <c r="J36" s="68"/>
      <c r="K36" s="68"/>
      <c r="L36" s="68"/>
      <c r="M36" s="68"/>
      <c r="N36" s="68"/>
      <c r="O36" s="104"/>
      <c r="P36" s="104"/>
      <c r="Q36" s="104"/>
    </row>
    <row r="37" spans="2:18" s="105" customFormat="1" ht="12.75">
      <c r="B37" s="79">
        <v>680</v>
      </c>
      <c r="C37" s="98">
        <v>522</v>
      </c>
      <c r="D37" s="81" t="s">
        <v>259</v>
      </c>
      <c r="E37" s="81" t="s">
        <v>157</v>
      </c>
      <c r="F37" s="82">
        <v>34</v>
      </c>
      <c r="G37" s="82">
        <v>17</v>
      </c>
      <c r="H37" s="68"/>
      <c r="I37" s="68"/>
      <c r="J37" s="68"/>
      <c r="K37" s="68"/>
      <c r="L37" s="68"/>
      <c r="M37" s="68"/>
      <c r="N37" s="68"/>
      <c r="O37" s="104"/>
      <c r="P37" s="104"/>
      <c r="Q37" s="104"/>
    </row>
    <row r="38" spans="2:18" s="105" customFormat="1" ht="12.75">
      <c r="B38" s="83">
        <v>680</v>
      </c>
      <c r="C38" s="99">
        <v>-259</v>
      </c>
      <c r="D38" s="85" t="s">
        <v>260</v>
      </c>
      <c r="E38" s="85" t="s">
        <v>34</v>
      </c>
      <c r="F38" s="86">
        <v>34</v>
      </c>
      <c r="G38" s="86">
        <v>-17</v>
      </c>
      <c r="H38" s="68"/>
      <c r="I38" s="68"/>
      <c r="J38" s="68"/>
      <c r="K38" s="68"/>
      <c r="L38" s="68"/>
      <c r="M38" s="68"/>
      <c r="N38" s="68"/>
      <c r="O38" s="104"/>
      <c r="P38" s="104"/>
      <c r="Q38" s="104"/>
    </row>
    <row r="39" spans="2:18" ht="12.75">
      <c r="H39" s="68"/>
      <c r="I39" s="68"/>
      <c r="J39" s="68"/>
      <c r="K39" s="68"/>
      <c r="L39" s="68"/>
      <c r="M39" s="68"/>
      <c r="N39" s="68"/>
      <c r="O39" s="68"/>
      <c r="P39" s="104"/>
      <c r="Q39" s="104"/>
    </row>
    <row r="40" spans="2:18" ht="12.75">
      <c r="I40" s="68"/>
      <c r="J40" s="68"/>
      <c r="K40" s="68"/>
      <c r="L40" s="68"/>
      <c r="M40" s="68"/>
      <c r="N40" s="104"/>
      <c r="O40" s="68"/>
      <c r="P40" s="68"/>
      <c r="Q40" s="68"/>
    </row>
    <row r="41" spans="2:18" ht="12.75">
      <c r="I41" s="68"/>
      <c r="J41" s="68"/>
      <c r="K41" s="68"/>
      <c r="L41" s="68"/>
      <c r="M41" s="68"/>
      <c r="N41" s="68"/>
      <c r="O41" s="68"/>
      <c r="P41" s="68"/>
      <c r="Q41" s="68"/>
    </row>
    <row r="42" spans="2:18" ht="12.75">
      <c r="B42" s="90"/>
      <c r="C42" s="90"/>
      <c r="I42" s="68"/>
      <c r="J42" s="68"/>
      <c r="K42" s="68"/>
      <c r="L42" s="68"/>
      <c r="M42" s="68"/>
      <c r="N42" s="68"/>
      <c r="O42" s="68"/>
      <c r="P42" s="68"/>
      <c r="Q42" s="68"/>
    </row>
    <row r="43" spans="2:18" ht="12.75">
      <c r="I43" s="68"/>
      <c r="J43" s="68"/>
      <c r="K43" s="68"/>
      <c r="L43" s="68"/>
      <c r="M43" s="68"/>
      <c r="N43" s="68"/>
      <c r="O43" s="68"/>
      <c r="P43" s="68"/>
      <c r="Q43" s="68"/>
    </row>
    <row r="44" spans="2:18" ht="12.75">
      <c r="I44" s="68"/>
      <c r="J44" s="68"/>
      <c r="K44" s="68"/>
      <c r="L44" s="68"/>
      <c r="M44" s="68"/>
      <c r="N44" s="68"/>
      <c r="O44" s="68"/>
      <c r="P44" s="68"/>
      <c r="Q44" s="68"/>
    </row>
    <row r="45" spans="2:18" ht="12.75">
      <c r="J45" s="68"/>
      <c r="K45" s="68"/>
      <c r="L45" s="68"/>
      <c r="M45" s="68"/>
      <c r="N45" s="68"/>
      <c r="O45" s="68"/>
      <c r="P45" s="68"/>
      <c r="Q45" s="68"/>
      <c r="R45" s="68"/>
    </row>
    <row r="46" spans="2:18" ht="12.75">
      <c r="J46" s="68"/>
      <c r="K46" s="68"/>
      <c r="L46" s="68"/>
      <c r="M46" s="68"/>
      <c r="N46" s="68"/>
      <c r="O46" s="68"/>
      <c r="P46" s="68"/>
      <c r="Q46" s="68"/>
      <c r="R46" s="68"/>
    </row>
    <row r="47" spans="2:18" ht="12.75">
      <c r="J47" s="68"/>
      <c r="K47" s="68"/>
      <c r="L47" s="68"/>
      <c r="M47" s="68"/>
      <c r="N47" s="68"/>
      <c r="O47" s="68"/>
      <c r="P47" s="68"/>
      <c r="Q47" s="68"/>
      <c r="R47" s="68"/>
    </row>
    <row r="48" spans="2:18" ht="12.75">
      <c r="J48" s="68"/>
      <c r="K48" s="68"/>
      <c r="L48" s="68"/>
      <c r="M48" s="68"/>
      <c r="N48" s="68"/>
      <c r="O48" s="68"/>
      <c r="P48" s="68"/>
      <c r="Q48" s="68"/>
      <c r="R48" s="68"/>
    </row>
    <row r="49" spans="10:18" ht="12.75">
      <c r="J49" s="68"/>
      <c r="K49" s="68"/>
      <c r="L49" s="68"/>
      <c r="M49" s="68"/>
      <c r="N49" s="68"/>
      <c r="O49" s="68"/>
      <c r="P49" s="68"/>
      <c r="Q49" s="68"/>
      <c r="R49" s="68"/>
    </row>
    <row r="50" spans="10:18" ht="12.75">
      <c r="J50" s="68"/>
      <c r="K50" s="68"/>
      <c r="L50" s="68"/>
      <c r="M50" s="68"/>
      <c r="N50" s="68"/>
      <c r="O50" s="68"/>
      <c r="P50" s="68"/>
      <c r="Q50" s="68"/>
      <c r="R50" s="68"/>
    </row>
    <row r="51" spans="10:18" ht="12.75">
      <c r="J51" s="68"/>
      <c r="K51" s="68"/>
      <c r="L51" s="68"/>
      <c r="M51" s="68"/>
      <c r="N51" s="68"/>
      <c r="O51" s="68"/>
      <c r="P51" s="68"/>
      <c r="Q51" s="68"/>
      <c r="R51" s="68"/>
    </row>
    <row r="52" spans="10:18" ht="12.75">
      <c r="J52" s="68"/>
      <c r="K52" s="68"/>
      <c r="L52" s="68"/>
      <c r="M52" s="68"/>
      <c r="N52" s="68"/>
      <c r="O52" s="68"/>
      <c r="P52" s="68"/>
      <c r="Q52" s="68"/>
      <c r="R52" s="68"/>
    </row>
    <row r="53" spans="10:18" ht="12.75">
      <c r="J53" s="68"/>
      <c r="K53" s="68"/>
      <c r="L53" s="68"/>
      <c r="M53" s="68"/>
      <c r="N53" s="68"/>
      <c r="O53" s="68"/>
      <c r="P53" s="68"/>
      <c r="Q53" s="68"/>
      <c r="R53" s="68"/>
    </row>
    <row r="54" spans="10:18" ht="12.75">
      <c r="J54" s="68"/>
      <c r="K54" s="68"/>
      <c r="L54" s="68"/>
      <c r="M54" s="68"/>
      <c r="N54" s="68"/>
      <c r="O54" s="68"/>
      <c r="P54" s="68"/>
      <c r="Q54" s="68"/>
      <c r="R54" s="68"/>
    </row>
    <row r="55" spans="10:18" ht="12.75">
      <c r="J55" s="68"/>
      <c r="K55" s="68"/>
      <c r="L55" s="68"/>
      <c r="M55" s="68"/>
      <c r="N55" s="68"/>
      <c r="O55" s="68"/>
      <c r="P55" s="68"/>
      <c r="Q55" s="68"/>
      <c r="R55" s="68"/>
    </row>
    <row r="56" spans="10:18" ht="12.75">
      <c r="J56" s="68"/>
      <c r="K56" s="68"/>
      <c r="L56" s="68"/>
      <c r="M56" s="68"/>
      <c r="N56" s="68"/>
      <c r="O56" s="68"/>
      <c r="P56" s="68"/>
      <c r="Q56" s="68"/>
      <c r="R56" s="68"/>
    </row>
    <row r="57" spans="10:18" ht="12.75">
      <c r="J57" s="68"/>
      <c r="K57" s="68"/>
      <c r="L57" s="68"/>
      <c r="M57" s="68"/>
      <c r="N57" s="68"/>
      <c r="O57" s="68"/>
      <c r="P57" s="68"/>
      <c r="Q57" s="68"/>
      <c r="R57" s="68"/>
    </row>
    <row r="58" spans="10:18" ht="12.75">
      <c r="J58" s="68"/>
      <c r="K58" s="68"/>
      <c r="L58" s="68"/>
      <c r="M58" s="68"/>
      <c r="N58" s="68"/>
      <c r="O58" s="68"/>
      <c r="P58" s="68"/>
      <c r="Q58" s="68"/>
      <c r="R58" s="68"/>
    </row>
    <row r="59" spans="10:18" ht="12.75">
      <c r="J59" s="68"/>
      <c r="K59" s="68"/>
      <c r="L59" s="68"/>
      <c r="M59" s="68"/>
      <c r="N59" s="68"/>
      <c r="O59" s="68"/>
      <c r="P59" s="68"/>
      <c r="Q59" s="68"/>
      <c r="R59" s="68"/>
    </row>
    <row r="60" spans="10:18" ht="12.75">
      <c r="J60" s="68"/>
      <c r="K60" s="68"/>
      <c r="L60" s="68"/>
      <c r="M60" s="68"/>
      <c r="N60" s="68"/>
      <c r="O60" s="68"/>
      <c r="P60" s="68"/>
      <c r="Q60" s="68"/>
      <c r="R60" s="68"/>
    </row>
    <row r="61" spans="10:18" ht="12.75">
      <c r="J61" s="68"/>
      <c r="K61" s="68"/>
      <c r="L61" s="68"/>
      <c r="M61" s="68"/>
      <c r="N61" s="68"/>
      <c r="O61" s="68"/>
      <c r="P61" s="68"/>
      <c r="Q61" s="68"/>
      <c r="R61" s="68"/>
    </row>
    <row r="62" spans="10:18" ht="12.75">
      <c r="J62" s="68"/>
      <c r="K62" s="68"/>
      <c r="L62" s="68"/>
      <c r="M62" s="68"/>
      <c r="N62" s="68"/>
      <c r="O62" s="68"/>
      <c r="P62" s="68"/>
      <c r="Q62" s="68"/>
      <c r="R62" s="68"/>
    </row>
    <row r="63" spans="10:18" ht="12.75">
      <c r="J63" s="68"/>
      <c r="K63" s="68"/>
      <c r="L63" s="68"/>
      <c r="M63" s="68"/>
      <c r="N63" s="68"/>
      <c r="O63" s="68"/>
      <c r="P63" s="68"/>
      <c r="Q63" s="68"/>
      <c r="R63" s="68"/>
    </row>
    <row r="64" spans="10:18" ht="12.75">
      <c r="J64" s="68"/>
      <c r="K64" s="68"/>
      <c r="L64" s="68"/>
      <c r="M64" s="68"/>
      <c r="N64" s="68"/>
      <c r="O64" s="68"/>
      <c r="P64" s="68"/>
      <c r="Q64" s="68"/>
      <c r="R64" s="68"/>
    </row>
    <row r="65" spans="10:18" ht="12.75">
      <c r="J65" s="68"/>
      <c r="K65" s="68"/>
      <c r="L65" s="68"/>
      <c r="M65" s="68"/>
      <c r="N65" s="68"/>
      <c r="O65" s="68"/>
      <c r="P65" s="68"/>
      <c r="Q65" s="68"/>
      <c r="R65" s="68"/>
    </row>
    <row r="66" spans="10:18" ht="12.75">
      <c r="J66" s="68"/>
      <c r="K66" s="68"/>
      <c r="L66" s="68"/>
      <c r="M66" s="68"/>
      <c r="N66" s="68"/>
      <c r="O66" s="68"/>
      <c r="P66" s="68"/>
      <c r="Q66" s="68"/>
      <c r="R66" s="68"/>
    </row>
    <row r="67" spans="10:18" ht="12.75">
      <c r="J67" s="68"/>
      <c r="K67" s="68"/>
      <c r="L67" s="68"/>
      <c r="M67" s="68"/>
      <c r="N67" s="68"/>
      <c r="O67" s="68"/>
      <c r="P67" s="68"/>
      <c r="Q67" s="68"/>
      <c r="R67" s="68"/>
    </row>
    <row r="68" spans="10:18" ht="12.75">
      <c r="J68" s="68"/>
      <c r="K68" s="68"/>
      <c r="L68" s="68"/>
      <c r="M68" s="68"/>
      <c r="N68" s="68"/>
      <c r="O68" s="68"/>
      <c r="P68" s="68"/>
      <c r="Q68" s="68"/>
      <c r="R68" s="68"/>
    </row>
    <row r="69" spans="10:18" ht="12.75">
      <c r="J69" s="68"/>
      <c r="K69" s="68"/>
      <c r="L69" s="68"/>
      <c r="M69" s="68"/>
      <c r="N69" s="68"/>
      <c r="O69" s="68"/>
      <c r="P69" s="68"/>
      <c r="Q69" s="68"/>
      <c r="R69" s="68"/>
    </row>
    <row r="70" spans="10:18" ht="12.75">
      <c r="J70" s="68"/>
      <c r="K70" s="68"/>
      <c r="L70" s="68"/>
      <c r="M70" s="68"/>
      <c r="N70" s="68"/>
      <c r="O70" s="68"/>
      <c r="P70" s="68"/>
      <c r="Q70" s="68"/>
      <c r="R70" s="68"/>
    </row>
    <row r="71" spans="10:18" ht="12.75">
      <c r="J71" s="68"/>
      <c r="K71" s="68"/>
      <c r="L71" s="68"/>
      <c r="M71" s="68"/>
      <c r="N71" s="68"/>
      <c r="O71" s="68"/>
      <c r="P71" s="68"/>
      <c r="Q71" s="68"/>
      <c r="R71" s="68"/>
    </row>
    <row r="72" spans="10:18" ht="12.75">
      <c r="J72" s="68"/>
      <c r="K72" s="68"/>
      <c r="L72" s="68"/>
      <c r="M72" s="68"/>
      <c r="N72" s="68"/>
      <c r="O72" s="68"/>
      <c r="P72" s="68"/>
      <c r="Q72" s="68"/>
      <c r="R72" s="68"/>
    </row>
    <row r="73" spans="10:18" ht="12.75">
      <c r="J73" s="68"/>
      <c r="K73" s="68"/>
      <c r="L73" s="68"/>
      <c r="M73" s="68"/>
      <c r="N73" s="68"/>
      <c r="O73" s="68"/>
      <c r="P73" s="68"/>
      <c r="Q73" s="68"/>
      <c r="R73" s="68"/>
    </row>
    <row r="74" spans="10:18" ht="12.75">
      <c r="J74" s="68"/>
      <c r="K74" s="68"/>
      <c r="L74" s="68"/>
      <c r="M74" s="68"/>
      <c r="N74" s="68"/>
      <c r="O74" s="68"/>
      <c r="P74" s="68"/>
      <c r="Q74" s="68"/>
      <c r="R74" s="68"/>
    </row>
    <row r="75" spans="10:18" ht="12.75">
      <c r="J75" s="68"/>
      <c r="K75" s="68"/>
      <c r="L75" s="68"/>
      <c r="M75" s="68"/>
      <c r="N75" s="68"/>
      <c r="O75" s="68"/>
      <c r="P75" s="68"/>
      <c r="Q75" s="68"/>
      <c r="R75" s="68"/>
    </row>
    <row r="76" spans="10:18" ht="12.75">
      <c r="J76" s="68"/>
      <c r="K76" s="68"/>
      <c r="L76" s="68"/>
      <c r="M76" s="68"/>
      <c r="N76" s="68"/>
      <c r="O76" s="68"/>
      <c r="P76" s="68"/>
      <c r="Q76" s="68"/>
      <c r="R76" s="68"/>
    </row>
    <row r="77" spans="10:18" ht="12.75">
      <c r="J77" s="68"/>
      <c r="K77" s="68"/>
      <c r="L77" s="68"/>
      <c r="M77" s="68"/>
      <c r="N77" s="68"/>
      <c r="O77" s="68"/>
      <c r="P77" s="68"/>
      <c r="Q77" s="68"/>
      <c r="R77" s="68"/>
    </row>
    <row r="78" spans="10:18" ht="12.75">
      <c r="J78" s="68"/>
      <c r="K78" s="68"/>
      <c r="L78" s="68"/>
      <c r="M78" s="68"/>
      <c r="N78" s="68"/>
      <c r="O78" s="68"/>
      <c r="P78" s="68"/>
      <c r="Q78" s="68"/>
      <c r="R78" s="68"/>
    </row>
    <row r="79" spans="10:18" ht="12.75">
      <c r="J79" s="68"/>
      <c r="K79" s="68"/>
      <c r="L79" s="68"/>
      <c r="M79" s="68"/>
      <c r="N79" s="68"/>
      <c r="O79" s="68"/>
      <c r="P79" s="68"/>
      <c r="Q79" s="68"/>
      <c r="R79" s="68"/>
    </row>
    <row r="80" spans="10:18" ht="12.75">
      <c r="J80" s="68"/>
      <c r="K80" s="68"/>
      <c r="L80" s="68"/>
      <c r="M80" s="68"/>
      <c r="N80" s="68"/>
      <c r="O80" s="68"/>
      <c r="P80" s="68"/>
      <c r="Q80" s="68"/>
      <c r="R80" s="68"/>
    </row>
    <row r="81" spans="10:18" ht="12.75">
      <c r="J81" s="68"/>
      <c r="K81" s="68"/>
      <c r="L81" s="68"/>
      <c r="M81" s="68"/>
      <c r="N81" s="68"/>
      <c r="O81" s="68"/>
      <c r="P81" s="68"/>
      <c r="Q81" s="68"/>
      <c r="R81" s="68"/>
    </row>
    <row r="82" spans="10:18" ht="12.75">
      <c r="J82" s="68"/>
      <c r="K82" s="68"/>
      <c r="L82" s="68"/>
      <c r="M82" s="68"/>
      <c r="N82" s="68"/>
      <c r="O82" s="68"/>
      <c r="P82" s="68"/>
      <c r="Q82" s="68"/>
      <c r="R82" s="68"/>
    </row>
    <row r="83" spans="10:18" ht="12.75">
      <c r="J83" s="68"/>
      <c r="K83" s="68"/>
      <c r="L83" s="68"/>
      <c r="M83" s="68"/>
      <c r="N83" s="68"/>
      <c r="O83" s="68"/>
      <c r="P83" s="68"/>
      <c r="Q83" s="68"/>
      <c r="R83" s="68"/>
    </row>
    <row r="84" spans="10:18" ht="12.75">
      <c r="J84" s="68"/>
      <c r="K84" s="68"/>
      <c r="L84" s="68"/>
      <c r="M84" s="68"/>
      <c r="N84" s="68"/>
      <c r="O84" s="68"/>
      <c r="P84" s="68"/>
      <c r="Q84" s="68"/>
      <c r="R84" s="68"/>
    </row>
    <row r="85" spans="10:18" ht="12.75">
      <c r="J85" s="68"/>
      <c r="K85" s="68"/>
      <c r="L85" s="68"/>
      <c r="M85" s="68"/>
      <c r="N85" s="68"/>
      <c r="O85" s="68"/>
      <c r="P85" s="68"/>
      <c r="Q85" s="68"/>
      <c r="R85" s="68"/>
    </row>
    <row r="86" spans="10:18" ht="12.75">
      <c r="J86" s="68"/>
      <c r="K86" s="68"/>
      <c r="L86" s="68"/>
      <c r="M86" s="68"/>
      <c r="N86" s="68"/>
      <c r="O86" s="68"/>
      <c r="P86" s="68"/>
      <c r="Q86" s="68"/>
      <c r="R86" s="68"/>
    </row>
    <row r="87" spans="10:18" ht="12.75">
      <c r="J87" s="68"/>
      <c r="K87" s="68"/>
      <c r="L87" s="68"/>
      <c r="M87" s="68"/>
      <c r="N87" s="68"/>
      <c r="O87" s="68"/>
      <c r="P87" s="68"/>
      <c r="Q87" s="68"/>
      <c r="R87" s="68"/>
    </row>
    <row r="88" spans="10:18" ht="12.75">
      <c r="J88" s="68"/>
      <c r="K88" s="68"/>
      <c r="L88" s="68"/>
      <c r="M88" s="68"/>
      <c r="N88" s="68"/>
      <c r="O88" s="68"/>
      <c r="P88" s="68"/>
      <c r="Q88" s="68"/>
      <c r="R88" s="68"/>
    </row>
    <row r="89" spans="10:18" ht="12.75">
      <c r="J89" s="68"/>
      <c r="K89" s="68"/>
      <c r="L89" s="68"/>
      <c r="M89" s="68"/>
      <c r="N89" s="68"/>
      <c r="O89" s="68"/>
      <c r="P89" s="68"/>
      <c r="Q89" s="68"/>
      <c r="R89" s="68"/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showGridLines="0" workbookViewId="0">
      <selection activeCell="E4" sqref="E4"/>
    </sheetView>
  </sheetViews>
  <sheetFormatPr defaultRowHeight="12.75"/>
  <cols>
    <col min="1" max="1" width="9.140625" style="68"/>
    <col min="2" max="2" width="3.140625" style="68" customWidth="1"/>
    <col min="3" max="3" width="24" style="68" bestFit="1" customWidth="1"/>
    <col min="4" max="4" width="9.140625" style="68"/>
    <col min="5" max="8" width="10.28515625" style="68" bestFit="1" customWidth="1"/>
    <col min="9" max="9" width="7.7109375" style="68" customWidth="1"/>
    <col min="10" max="10" width="7.85546875" style="68" customWidth="1"/>
    <col min="11" max="16384" width="9.140625" style="68"/>
  </cols>
  <sheetData>
    <row r="1" spans="1:13" ht="15">
      <c r="A1" s="298" t="s">
        <v>353</v>
      </c>
    </row>
    <row r="2" spans="1:13">
      <c r="A2" s="68" t="s">
        <v>354</v>
      </c>
    </row>
    <row r="3" spans="1:13">
      <c r="A3" s="299" t="s">
        <v>345</v>
      </c>
    </row>
    <row r="4" spans="1:13">
      <c r="B4" s="106"/>
      <c r="C4" s="106"/>
      <c r="D4" s="106"/>
      <c r="E4" s="106"/>
      <c r="F4" s="106"/>
      <c r="G4" s="106"/>
      <c r="H4" s="106"/>
      <c r="I4" s="106"/>
      <c r="J4" s="106"/>
    </row>
    <row r="5" spans="1:13" ht="9" customHeight="1">
      <c r="A5" s="306"/>
      <c r="B5" s="306"/>
      <c r="C5" s="306"/>
      <c r="D5" s="306"/>
      <c r="E5" s="306"/>
      <c r="F5" s="306"/>
      <c r="G5" s="306"/>
      <c r="H5" s="306"/>
      <c r="I5" s="306"/>
      <c r="J5" s="306"/>
    </row>
    <row r="6" spans="1:13">
      <c r="A6" s="107"/>
      <c r="B6" s="108"/>
      <c r="C6" s="109"/>
      <c r="D6" s="69"/>
      <c r="E6" s="69"/>
      <c r="F6" s="307" t="s">
        <v>261</v>
      </c>
      <c r="G6" s="69"/>
      <c r="H6" s="69"/>
      <c r="I6" s="69">
        <v>2014</v>
      </c>
      <c r="J6" s="69" t="s">
        <v>139</v>
      </c>
    </row>
    <row r="7" spans="1:13">
      <c r="A7" s="107"/>
      <c r="B7" s="108"/>
      <c r="C7" s="109"/>
      <c r="D7" s="110"/>
      <c r="E7" s="110"/>
      <c r="F7" s="308"/>
      <c r="G7" s="110"/>
      <c r="H7" s="110"/>
      <c r="I7" s="69" t="s">
        <v>262</v>
      </c>
      <c r="J7" s="69" t="s">
        <v>263</v>
      </c>
    </row>
    <row r="8" spans="1:13">
      <c r="A8" s="111"/>
      <c r="B8" s="108"/>
      <c r="C8" s="109" t="s">
        <v>264</v>
      </c>
      <c r="D8" s="72">
        <v>2010</v>
      </c>
      <c r="E8" s="72">
        <v>2011</v>
      </c>
      <c r="F8" s="72">
        <v>2012</v>
      </c>
      <c r="G8" s="72">
        <v>2013</v>
      </c>
      <c r="H8" s="72">
        <v>2014</v>
      </c>
      <c r="I8" s="112" t="s">
        <v>265</v>
      </c>
      <c r="J8" s="112" t="s">
        <v>144</v>
      </c>
    </row>
    <row r="9" spans="1:13">
      <c r="A9" s="113"/>
      <c r="B9" s="114" t="s">
        <v>266</v>
      </c>
      <c r="C9" s="115" t="s">
        <v>267</v>
      </c>
      <c r="D9" s="116"/>
      <c r="E9" s="116"/>
      <c r="F9" s="116"/>
      <c r="G9" s="116"/>
      <c r="H9" s="116"/>
      <c r="I9" s="117"/>
      <c r="J9" s="118"/>
    </row>
    <row r="10" spans="1:13">
      <c r="A10" s="113"/>
      <c r="B10" s="119">
        <v>1</v>
      </c>
      <c r="C10" s="66" t="s">
        <v>12</v>
      </c>
      <c r="D10" s="120">
        <v>9172</v>
      </c>
      <c r="E10" s="120">
        <v>11355</v>
      </c>
      <c r="F10" s="120">
        <v>13455</v>
      </c>
      <c r="G10" s="120">
        <v>15049</v>
      </c>
      <c r="H10" s="120">
        <v>15220</v>
      </c>
      <c r="I10" s="121">
        <v>7.2605151054014989</v>
      </c>
      <c r="J10" s="121">
        <v>1.1362881254568302</v>
      </c>
      <c r="K10" s="122"/>
      <c r="L10" s="123"/>
      <c r="M10" s="123"/>
    </row>
    <row r="11" spans="1:13">
      <c r="A11" s="113"/>
      <c r="B11" s="119">
        <v>2</v>
      </c>
      <c r="C11" s="66" t="s">
        <v>7</v>
      </c>
      <c r="D11" s="120">
        <v>5619</v>
      </c>
      <c r="E11" s="120">
        <v>5839</v>
      </c>
      <c r="F11" s="120">
        <v>6377</v>
      </c>
      <c r="G11" s="120">
        <v>6855</v>
      </c>
      <c r="H11" s="120">
        <v>6815</v>
      </c>
      <c r="I11" s="121">
        <v>3.2510125127011311</v>
      </c>
      <c r="J11" s="121">
        <v>-0.58351568198394821</v>
      </c>
      <c r="K11" s="122"/>
      <c r="L11" s="123"/>
      <c r="M11" s="123"/>
    </row>
    <row r="12" spans="1:13">
      <c r="A12" s="113"/>
      <c r="B12" s="119">
        <v>3</v>
      </c>
      <c r="C12" s="66" t="s">
        <v>268</v>
      </c>
      <c r="D12" s="120">
        <v>4878</v>
      </c>
      <c r="E12" s="120">
        <v>4987</v>
      </c>
      <c r="F12" s="120">
        <v>4996</v>
      </c>
      <c r="G12" s="120">
        <v>5268</v>
      </c>
      <c r="H12" s="120">
        <v>5420</v>
      </c>
      <c r="I12" s="121">
        <v>2.5855448010036874</v>
      </c>
      <c r="J12" s="121">
        <v>2.8853454821564206</v>
      </c>
      <c r="K12" s="122"/>
      <c r="L12" s="123"/>
      <c r="M12" s="123"/>
    </row>
    <row r="13" spans="1:13">
      <c r="A13" s="113"/>
      <c r="B13" s="119">
        <v>4</v>
      </c>
      <c r="C13" s="66" t="s">
        <v>17</v>
      </c>
      <c r="D13" s="120">
        <v>10592</v>
      </c>
      <c r="E13" s="120">
        <v>11651</v>
      </c>
      <c r="F13" s="120">
        <v>12636</v>
      </c>
      <c r="G13" s="120">
        <v>14117</v>
      </c>
      <c r="H13" s="120">
        <v>16165</v>
      </c>
      <c r="I13" s="121">
        <v>7.7113158133255739</v>
      </c>
      <c r="J13" s="121">
        <v>14.507331586031036</v>
      </c>
      <c r="K13" s="122"/>
      <c r="L13" s="123"/>
      <c r="M13" s="123"/>
    </row>
    <row r="14" spans="1:13">
      <c r="A14" s="113"/>
      <c r="B14" s="119">
        <v>5</v>
      </c>
      <c r="C14" s="66" t="s">
        <v>269</v>
      </c>
      <c r="D14" s="120">
        <v>1277</v>
      </c>
      <c r="E14" s="120">
        <v>1204</v>
      </c>
      <c r="F14" s="120">
        <v>1300</v>
      </c>
      <c r="G14" s="120">
        <v>1292</v>
      </c>
      <c r="H14" s="120">
        <v>1292</v>
      </c>
      <c r="I14" s="121">
        <v>0.6163328197226503</v>
      </c>
      <c r="J14" s="121">
        <v>0</v>
      </c>
      <c r="K14" s="122"/>
      <c r="L14" s="123"/>
      <c r="M14" s="123"/>
    </row>
    <row r="15" spans="1:13">
      <c r="A15" s="113"/>
      <c r="B15" s="119">
        <v>6</v>
      </c>
      <c r="C15" s="66" t="s">
        <v>37</v>
      </c>
      <c r="D15" s="120">
        <v>9542</v>
      </c>
      <c r="E15" s="120">
        <v>10496</v>
      </c>
      <c r="F15" s="120">
        <v>12454</v>
      </c>
      <c r="G15" s="120">
        <v>14782</v>
      </c>
      <c r="H15" s="120">
        <v>17653</v>
      </c>
      <c r="I15" s="121">
        <v>8.4211480391361793</v>
      </c>
      <c r="J15" s="121">
        <v>19.422270328778236</v>
      </c>
      <c r="K15" s="122"/>
      <c r="L15" s="123"/>
      <c r="M15" s="123"/>
    </row>
    <row r="16" spans="1:13">
      <c r="A16" s="113"/>
      <c r="B16" s="119">
        <v>7</v>
      </c>
      <c r="C16" s="66" t="s">
        <v>270</v>
      </c>
      <c r="D16" s="120">
        <v>2084</v>
      </c>
      <c r="E16" s="120">
        <v>2363</v>
      </c>
      <c r="F16" s="120">
        <v>2936</v>
      </c>
      <c r="G16" s="120">
        <v>3768</v>
      </c>
      <c r="H16" s="120">
        <v>4114</v>
      </c>
      <c r="I16" s="121">
        <v>1.9625334522747548</v>
      </c>
      <c r="J16" s="121">
        <v>9.1825902335456391</v>
      </c>
      <c r="K16" s="122"/>
      <c r="L16" s="123"/>
      <c r="M16" s="123"/>
    </row>
    <row r="17" spans="1:13">
      <c r="A17" s="113"/>
      <c r="B17" s="124">
        <v>8</v>
      </c>
      <c r="C17" s="125" t="s">
        <v>67</v>
      </c>
      <c r="D17" s="126">
        <v>5862</v>
      </c>
      <c r="E17" s="126">
        <v>6509</v>
      </c>
      <c r="F17" s="126">
        <v>6908</v>
      </c>
      <c r="G17" s="126">
        <v>7331</v>
      </c>
      <c r="H17" s="126">
        <v>7186</v>
      </c>
      <c r="I17" s="121">
        <v>3.4279935313676195</v>
      </c>
      <c r="J17" s="121">
        <v>-1.9779020597462837</v>
      </c>
      <c r="K17" s="122"/>
      <c r="L17" s="123"/>
      <c r="M17" s="123"/>
    </row>
    <row r="18" spans="1:13">
      <c r="A18" s="113"/>
      <c r="B18" s="91" t="s">
        <v>271</v>
      </c>
      <c r="C18" s="65" t="s">
        <v>272</v>
      </c>
      <c r="D18" s="120"/>
      <c r="E18" s="120"/>
      <c r="F18" s="120"/>
      <c r="G18" s="120"/>
      <c r="H18" s="120"/>
      <c r="I18" s="127"/>
      <c r="J18" s="127"/>
      <c r="K18" s="122"/>
      <c r="L18" s="123"/>
      <c r="M18" s="123"/>
    </row>
    <row r="19" spans="1:13">
      <c r="A19" s="113"/>
      <c r="B19" s="119">
        <v>9</v>
      </c>
      <c r="C19" s="66" t="s">
        <v>26</v>
      </c>
      <c r="D19" s="120">
        <v>4192</v>
      </c>
      <c r="E19" s="120">
        <v>4551</v>
      </c>
      <c r="F19" s="120">
        <v>5118</v>
      </c>
      <c r="G19" s="120">
        <v>6302</v>
      </c>
      <c r="H19" s="120">
        <v>5976</v>
      </c>
      <c r="I19" s="121">
        <v>2.8507778101103387</v>
      </c>
      <c r="J19" s="121">
        <v>-5.1729609647730879</v>
      </c>
      <c r="K19" s="122"/>
      <c r="L19" s="123"/>
      <c r="M19" s="123"/>
    </row>
    <row r="20" spans="1:13">
      <c r="A20" s="113"/>
      <c r="B20" s="90">
        <v>10</v>
      </c>
      <c r="C20" s="66" t="s">
        <v>57</v>
      </c>
      <c r="D20" s="120">
        <v>6430</v>
      </c>
      <c r="E20" s="120">
        <v>6571</v>
      </c>
      <c r="F20" s="120">
        <v>7312</v>
      </c>
      <c r="G20" s="120">
        <v>7992</v>
      </c>
      <c r="H20" s="120">
        <v>9000</v>
      </c>
      <c r="I20" s="121">
        <v>4.2933400754673778</v>
      </c>
      <c r="J20" s="121">
        <v>12.612612612612617</v>
      </c>
      <c r="K20" s="122"/>
      <c r="L20" s="123"/>
      <c r="M20" s="123"/>
    </row>
    <row r="21" spans="1:13">
      <c r="A21" s="113"/>
      <c r="B21" s="90">
        <v>11</v>
      </c>
      <c r="C21" s="66" t="s">
        <v>273</v>
      </c>
      <c r="D21" s="120">
        <v>1790</v>
      </c>
      <c r="E21" s="120">
        <v>1786</v>
      </c>
      <c r="F21" s="120">
        <v>1724</v>
      </c>
      <c r="G21" s="120">
        <v>1854</v>
      </c>
      <c r="H21" s="120">
        <v>1839</v>
      </c>
      <c r="I21" s="121">
        <v>0.87727248875383423</v>
      </c>
      <c r="J21" s="121">
        <v>-0.8090614886731351</v>
      </c>
      <c r="K21" s="122"/>
      <c r="L21" s="123"/>
      <c r="M21" s="123"/>
    </row>
    <row r="22" spans="1:13">
      <c r="A22" s="113"/>
      <c r="B22" s="119">
        <v>12</v>
      </c>
      <c r="C22" s="66" t="s">
        <v>274</v>
      </c>
      <c r="D22" s="120">
        <v>2131</v>
      </c>
      <c r="E22" s="120">
        <v>2161</v>
      </c>
      <c r="F22" s="120">
        <v>2346</v>
      </c>
      <c r="G22" s="120">
        <v>2575</v>
      </c>
      <c r="H22" s="120">
        <v>3126</v>
      </c>
      <c r="I22" s="121">
        <v>1.4912201195456691</v>
      </c>
      <c r="J22" s="121">
        <v>21.398058252427177</v>
      </c>
      <c r="K22" s="122"/>
      <c r="L22" s="123"/>
      <c r="M22" s="123"/>
    </row>
    <row r="23" spans="1:13">
      <c r="A23" s="113"/>
      <c r="B23" s="119">
        <v>13</v>
      </c>
      <c r="C23" s="66" t="s">
        <v>61</v>
      </c>
      <c r="D23" s="120">
        <v>10484</v>
      </c>
      <c r="E23" s="120">
        <v>10767</v>
      </c>
      <c r="F23" s="120">
        <v>11375</v>
      </c>
      <c r="G23" s="120">
        <v>11950</v>
      </c>
      <c r="H23" s="120">
        <v>13996</v>
      </c>
      <c r="I23" s="121">
        <v>6.6766208551379354</v>
      </c>
      <c r="J23" s="121">
        <v>17.121338912133901</v>
      </c>
      <c r="K23" s="122"/>
      <c r="L23" s="123"/>
      <c r="M23" s="123"/>
    </row>
    <row r="24" spans="1:13">
      <c r="A24" s="113"/>
      <c r="B24" s="114" t="s">
        <v>275</v>
      </c>
      <c r="C24" s="115" t="s">
        <v>276</v>
      </c>
      <c r="D24" s="128"/>
      <c r="E24" s="128"/>
      <c r="F24" s="128"/>
      <c r="G24" s="128"/>
      <c r="H24" s="128"/>
      <c r="I24" s="127"/>
      <c r="J24" s="127"/>
      <c r="K24" s="122"/>
      <c r="L24" s="123"/>
      <c r="M24" s="123"/>
    </row>
    <row r="25" spans="1:13">
      <c r="A25" s="113"/>
      <c r="B25" s="119">
        <v>14</v>
      </c>
      <c r="C25" s="66" t="s">
        <v>28</v>
      </c>
      <c r="D25" s="120">
        <v>5516</v>
      </c>
      <c r="E25" s="120">
        <v>5308</v>
      </c>
      <c r="F25" s="120">
        <v>5602</v>
      </c>
      <c r="G25" s="120">
        <v>5559</v>
      </c>
      <c r="H25" s="120">
        <v>5971</v>
      </c>
      <c r="I25" s="121">
        <v>2.8483926211795239</v>
      </c>
      <c r="J25" s="121">
        <v>7.4114049289440542</v>
      </c>
      <c r="K25" s="122"/>
      <c r="L25" s="123"/>
      <c r="M25" s="123"/>
    </row>
    <row r="26" spans="1:13">
      <c r="A26" s="113"/>
      <c r="B26" s="119">
        <v>15</v>
      </c>
      <c r="C26" s="66" t="s">
        <v>50</v>
      </c>
      <c r="D26" s="120">
        <v>5222</v>
      </c>
      <c r="E26" s="120">
        <v>5245</v>
      </c>
      <c r="F26" s="120">
        <v>5316</v>
      </c>
      <c r="G26" s="120">
        <v>5526</v>
      </c>
      <c r="H26" s="120">
        <v>5874</v>
      </c>
      <c r="I26" s="121">
        <v>2.8021199559217087</v>
      </c>
      <c r="J26" s="121">
        <v>6.297502714440828</v>
      </c>
      <c r="K26" s="122"/>
      <c r="L26" s="123"/>
      <c r="M26" s="123"/>
    </row>
    <row r="27" spans="1:13">
      <c r="A27" s="113"/>
      <c r="B27" s="119">
        <v>16</v>
      </c>
      <c r="C27" s="66" t="s">
        <v>72</v>
      </c>
      <c r="D27" s="120">
        <v>7836</v>
      </c>
      <c r="E27" s="120">
        <v>7715</v>
      </c>
      <c r="F27" s="120">
        <v>7815</v>
      </c>
      <c r="G27" s="120">
        <v>7734</v>
      </c>
      <c r="H27" s="120">
        <v>8568</v>
      </c>
      <c r="I27" s="121">
        <v>4.0872597518449441</v>
      </c>
      <c r="J27" s="121">
        <v>10.783553141970526</v>
      </c>
      <c r="K27" s="122"/>
      <c r="L27" s="123"/>
      <c r="M27" s="123"/>
    </row>
    <row r="28" spans="1:13">
      <c r="A28" s="113"/>
      <c r="B28" s="119">
        <v>17</v>
      </c>
      <c r="C28" s="66" t="s">
        <v>45</v>
      </c>
      <c r="D28" s="120">
        <v>2806</v>
      </c>
      <c r="E28" s="120">
        <v>3108</v>
      </c>
      <c r="F28" s="120">
        <v>3287</v>
      </c>
      <c r="G28" s="120">
        <v>3546</v>
      </c>
      <c r="H28" s="120">
        <v>3778</v>
      </c>
      <c r="I28" s="121">
        <v>1.8022487561239724</v>
      </c>
      <c r="J28" s="121">
        <v>6.5425831923293876</v>
      </c>
      <c r="K28" s="122"/>
      <c r="L28" s="123"/>
      <c r="M28" s="123"/>
    </row>
    <row r="29" spans="1:13">
      <c r="A29" s="113"/>
      <c r="B29" s="119">
        <v>18</v>
      </c>
      <c r="C29" s="66" t="s">
        <v>277</v>
      </c>
      <c r="D29" s="120">
        <v>1516</v>
      </c>
      <c r="E29" s="120">
        <v>1582</v>
      </c>
      <c r="F29" s="120">
        <v>1735</v>
      </c>
      <c r="G29" s="120">
        <v>1759</v>
      </c>
      <c r="H29" s="120">
        <v>1872</v>
      </c>
      <c r="I29" s="121">
        <v>0.89301473569721457</v>
      </c>
      <c r="J29" s="121">
        <v>6.4241046048891359</v>
      </c>
      <c r="K29" s="122"/>
      <c r="L29" s="123"/>
      <c r="M29" s="123"/>
    </row>
    <row r="30" spans="1:13">
      <c r="A30" s="113"/>
      <c r="B30" s="119">
        <v>19</v>
      </c>
      <c r="C30" s="66" t="s">
        <v>32</v>
      </c>
      <c r="D30" s="120">
        <v>4641</v>
      </c>
      <c r="E30" s="120">
        <v>4896</v>
      </c>
      <c r="F30" s="120">
        <v>4975</v>
      </c>
      <c r="G30" s="120">
        <v>5120</v>
      </c>
      <c r="H30" s="120">
        <v>5698</v>
      </c>
      <c r="I30" s="121">
        <v>2.7181613055570133</v>
      </c>
      <c r="J30" s="121">
        <v>11.289062499999991</v>
      </c>
      <c r="K30" s="122"/>
      <c r="L30" s="123"/>
      <c r="M30" s="123"/>
    </row>
    <row r="31" spans="1:13">
      <c r="A31" s="113"/>
      <c r="B31" s="119">
        <v>20</v>
      </c>
      <c r="C31" s="66" t="s">
        <v>114</v>
      </c>
      <c r="D31" s="120">
        <v>2868</v>
      </c>
      <c r="E31" s="120">
        <v>3225</v>
      </c>
      <c r="F31" s="120">
        <v>3425</v>
      </c>
      <c r="G31" s="120">
        <v>3762</v>
      </c>
      <c r="H31" s="120">
        <v>4054</v>
      </c>
      <c r="I31" s="121">
        <v>1.9339111851049724</v>
      </c>
      <c r="J31" s="121">
        <v>7.761828814460392</v>
      </c>
      <c r="K31" s="122"/>
      <c r="L31" s="123"/>
      <c r="M31" s="123"/>
    </row>
    <row r="32" spans="1:13">
      <c r="A32" s="113"/>
      <c r="B32" s="119">
        <v>21</v>
      </c>
      <c r="C32" s="66" t="s">
        <v>278</v>
      </c>
      <c r="D32" s="120">
        <v>2426</v>
      </c>
      <c r="E32" s="120">
        <v>2667</v>
      </c>
      <c r="F32" s="120">
        <v>2935</v>
      </c>
      <c r="G32" s="120">
        <v>3248</v>
      </c>
      <c r="H32" s="120">
        <v>3493</v>
      </c>
      <c r="I32" s="121">
        <v>1.6662929870675056</v>
      </c>
      <c r="J32" s="121">
        <v>7.5431034482758674</v>
      </c>
      <c r="K32" s="122"/>
      <c r="L32" s="123"/>
      <c r="M32" s="123"/>
    </row>
    <row r="33" spans="1:13">
      <c r="A33" s="113"/>
      <c r="B33" s="119">
        <v>22</v>
      </c>
      <c r="C33" s="66" t="s">
        <v>279</v>
      </c>
      <c r="D33" s="120">
        <v>347</v>
      </c>
      <c r="E33" s="120">
        <v>358</v>
      </c>
      <c r="F33" s="120">
        <v>436</v>
      </c>
      <c r="G33" s="120">
        <v>402</v>
      </c>
      <c r="H33" s="120">
        <v>411</v>
      </c>
      <c r="I33" s="121">
        <v>0.19606253011301022</v>
      </c>
      <c r="J33" s="121">
        <v>2.2388059701492491</v>
      </c>
      <c r="K33" s="122"/>
      <c r="L33" s="123"/>
      <c r="M33" s="123"/>
    </row>
    <row r="34" spans="1:13">
      <c r="A34" s="113"/>
      <c r="B34" s="119">
        <v>23</v>
      </c>
      <c r="C34" s="66" t="s">
        <v>280</v>
      </c>
      <c r="D34" s="120">
        <v>3586</v>
      </c>
      <c r="E34" s="120">
        <v>3860</v>
      </c>
      <c r="F34" s="120">
        <v>4234</v>
      </c>
      <c r="G34" s="120">
        <v>4293</v>
      </c>
      <c r="H34" s="120">
        <v>4580</v>
      </c>
      <c r="I34" s="121">
        <v>2.1848330606267323</v>
      </c>
      <c r="J34" s="121">
        <v>6.6853016538551024</v>
      </c>
      <c r="K34" s="122"/>
      <c r="L34" s="123"/>
      <c r="M34" s="123"/>
    </row>
    <row r="35" spans="1:13">
      <c r="A35" s="113"/>
      <c r="B35" s="124">
        <v>24</v>
      </c>
      <c r="C35" s="125" t="s">
        <v>281</v>
      </c>
      <c r="D35" s="126">
        <v>2166</v>
      </c>
      <c r="E35" s="126">
        <v>2475</v>
      </c>
      <c r="F35" s="126">
        <v>2647</v>
      </c>
      <c r="G35" s="126">
        <v>2716</v>
      </c>
      <c r="H35" s="126">
        <v>2765</v>
      </c>
      <c r="I35" s="121">
        <v>1.3190094787408111</v>
      </c>
      <c r="J35" s="121">
        <v>1.8041237113401998</v>
      </c>
      <c r="K35" s="122"/>
      <c r="L35" s="123"/>
      <c r="M35" s="123"/>
    </row>
    <row r="36" spans="1:13">
      <c r="A36" s="113"/>
      <c r="B36" s="129" t="s">
        <v>282</v>
      </c>
      <c r="C36" s="65" t="s">
        <v>283</v>
      </c>
      <c r="D36" s="120"/>
      <c r="E36" s="120"/>
      <c r="F36" s="120"/>
      <c r="G36" s="120"/>
      <c r="H36" s="120"/>
      <c r="I36" s="127"/>
      <c r="J36" s="127"/>
      <c r="K36" s="122"/>
      <c r="L36" s="123"/>
      <c r="M36" s="123"/>
    </row>
    <row r="37" spans="1:13">
      <c r="A37" s="113"/>
      <c r="B37" s="90">
        <v>25</v>
      </c>
      <c r="C37" s="66" t="s">
        <v>284</v>
      </c>
      <c r="D37" s="120">
        <v>3648</v>
      </c>
      <c r="E37" s="120">
        <v>4073</v>
      </c>
      <c r="F37" s="120">
        <v>4020</v>
      </c>
      <c r="G37" s="120">
        <v>4264</v>
      </c>
      <c r="H37" s="120">
        <v>4779</v>
      </c>
      <c r="I37" s="121">
        <v>2.2797635800731775</v>
      </c>
      <c r="J37" s="121">
        <v>12.077861163227022</v>
      </c>
      <c r="K37" s="122"/>
      <c r="L37" s="123"/>
      <c r="M37" s="123"/>
    </row>
    <row r="38" spans="1:13">
      <c r="A38" s="113"/>
      <c r="B38" s="90">
        <v>26</v>
      </c>
      <c r="C38" s="66" t="s">
        <v>285</v>
      </c>
      <c r="D38" s="120">
        <v>2715</v>
      </c>
      <c r="E38" s="120">
        <v>3049</v>
      </c>
      <c r="F38" s="120">
        <v>3381</v>
      </c>
      <c r="G38" s="120">
        <v>3510</v>
      </c>
      <c r="H38" s="120">
        <v>3762</v>
      </c>
      <c r="I38" s="121">
        <v>1.794616151545364</v>
      </c>
      <c r="J38" s="121">
        <v>7.1794871794871762</v>
      </c>
      <c r="K38" s="122"/>
      <c r="L38" s="123"/>
      <c r="M38" s="123"/>
    </row>
    <row r="39" spans="1:13">
      <c r="A39" s="113"/>
      <c r="B39" s="90">
        <v>27</v>
      </c>
      <c r="C39" s="66" t="s">
        <v>14</v>
      </c>
      <c r="D39" s="120">
        <v>4309</v>
      </c>
      <c r="E39" s="120">
        <v>5058</v>
      </c>
      <c r="F39" s="120">
        <v>5586</v>
      </c>
      <c r="G39" s="120">
        <v>6169</v>
      </c>
      <c r="H39" s="120">
        <v>6884</v>
      </c>
      <c r="I39" s="121">
        <v>3.2839281199463812</v>
      </c>
      <c r="J39" s="121">
        <v>11.590209110066452</v>
      </c>
      <c r="K39" s="122"/>
      <c r="L39" s="123"/>
      <c r="M39" s="123"/>
    </row>
    <row r="40" spans="1:13">
      <c r="A40" s="113"/>
      <c r="B40" s="90">
        <v>28</v>
      </c>
      <c r="C40" s="66" t="s">
        <v>134</v>
      </c>
      <c r="D40" s="120">
        <v>1962</v>
      </c>
      <c r="E40" s="120">
        <v>1982</v>
      </c>
      <c r="F40" s="120">
        <v>2160</v>
      </c>
      <c r="G40" s="120">
        <v>2250</v>
      </c>
      <c r="H40" s="120">
        <v>2286</v>
      </c>
      <c r="I40" s="121">
        <v>1.0905083791687138</v>
      </c>
      <c r="J40" s="121">
        <v>1.6000000000000014</v>
      </c>
      <c r="K40" s="122"/>
      <c r="L40" s="123"/>
      <c r="M40" s="123"/>
    </row>
    <row r="41" spans="1:13">
      <c r="A41" s="113"/>
      <c r="B41" s="90">
        <v>29</v>
      </c>
      <c r="C41" s="66" t="s">
        <v>286</v>
      </c>
      <c r="D41" s="120">
        <v>3762</v>
      </c>
      <c r="E41" s="120">
        <v>4231</v>
      </c>
      <c r="F41" s="120">
        <v>4664</v>
      </c>
      <c r="G41" s="120">
        <v>4862</v>
      </c>
      <c r="H41" s="120">
        <v>5367</v>
      </c>
      <c r="I41" s="121">
        <v>2.5602617983370464</v>
      </c>
      <c r="J41" s="121">
        <v>10.386672151378029</v>
      </c>
      <c r="K41" s="122"/>
      <c r="L41" s="123"/>
      <c r="M41" s="123"/>
    </row>
    <row r="42" spans="1:13">
      <c r="A42" s="113"/>
      <c r="B42" s="119">
        <v>30</v>
      </c>
      <c r="C42" s="66" t="s">
        <v>75</v>
      </c>
      <c r="D42" s="120">
        <v>2459</v>
      </c>
      <c r="E42" s="120">
        <v>2613</v>
      </c>
      <c r="F42" s="120">
        <v>2731</v>
      </c>
      <c r="G42" s="120">
        <v>2990</v>
      </c>
      <c r="H42" s="120">
        <v>2991</v>
      </c>
      <c r="I42" s="121">
        <v>1.4268200184136586</v>
      </c>
      <c r="J42" s="121">
        <v>3.3444816053518345E-2</v>
      </c>
      <c r="K42" s="122"/>
      <c r="L42" s="123"/>
      <c r="M42" s="123"/>
    </row>
    <row r="43" spans="1:13">
      <c r="A43" s="113"/>
      <c r="B43" s="119">
        <v>31</v>
      </c>
      <c r="C43" s="66" t="s">
        <v>287</v>
      </c>
      <c r="D43" s="120">
        <v>4052</v>
      </c>
      <c r="E43" s="120">
        <v>4451</v>
      </c>
      <c r="F43" s="120">
        <v>4798</v>
      </c>
      <c r="G43" s="120">
        <v>5150</v>
      </c>
      <c r="H43" s="120">
        <v>5854</v>
      </c>
      <c r="I43" s="121">
        <v>2.7925792001984475</v>
      </c>
      <c r="J43" s="121">
        <v>13.669902912621357</v>
      </c>
      <c r="K43" s="122"/>
      <c r="L43" s="123"/>
      <c r="M43" s="123"/>
    </row>
    <row r="44" spans="1:13">
      <c r="A44" s="113"/>
      <c r="B44" s="119">
        <v>32</v>
      </c>
      <c r="C44" s="66" t="s">
        <v>24</v>
      </c>
      <c r="D44" s="120">
        <v>5494</v>
      </c>
      <c r="E44" s="120">
        <v>6262</v>
      </c>
      <c r="F44" s="120">
        <v>7417</v>
      </c>
      <c r="G44" s="120">
        <v>7962</v>
      </c>
      <c r="H44" s="120">
        <v>8630</v>
      </c>
      <c r="I44" s="121">
        <v>4.1168360945870521</v>
      </c>
      <c r="J44" s="121">
        <v>8.3898517960311558</v>
      </c>
      <c r="K44" s="122"/>
      <c r="L44" s="123"/>
      <c r="M44" s="123"/>
    </row>
    <row r="45" spans="1:13">
      <c r="A45" s="113"/>
      <c r="B45" s="114" t="s">
        <v>288</v>
      </c>
      <c r="C45" s="115" t="s">
        <v>289</v>
      </c>
      <c r="D45" s="128"/>
      <c r="E45" s="128"/>
      <c r="F45" s="128"/>
      <c r="G45" s="128"/>
      <c r="H45" s="128"/>
      <c r="I45" s="127"/>
      <c r="J45" s="127"/>
      <c r="K45" s="122"/>
      <c r="L45" s="123"/>
      <c r="M45" s="123"/>
    </row>
    <row r="46" spans="1:13">
      <c r="A46" s="113"/>
      <c r="B46" s="119">
        <v>33</v>
      </c>
      <c r="C46" s="66" t="s">
        <v>290</v>
      </c>
      <c r="D46" s="120">
        <v>3100</v>
      </c>
      <c r="E46" s="120">
        <v>3208</v>
      </c>
      <c r="F46" s="120">
        <v>3335</v>
      </c>
      <c r="G46" s="120">
        <v>3568</v>
      </c>
      <c r="H46" s="120">
        <v>3798</v>
      </c>
      <c r="I46" s="121">
        <v>1.8117895118472334</v>
      </c>
      <c r="J46" s="121">
        <v>6.4461883408071685</v>
      </c>
      <c r="K46" s="122"/>
      <c r="L46" s="123"/>
      <c r="M46" s="123"/>
    </row>
    <row r="47" spans="1:13">
      <c r="A47" s="113"/>
      <c r="B47" s="119">
        <v>34</v>
      </c>
      <c r="C47" s="66" t="s">
        <v>63</v>
      </c>
      <c r="D47" s="120">
        <v>3004</v>
      </c>
      <c r="E47" s="120">
        <v>3173</v>
      </c>
      <c r="F47" s="120">
        <v>3363</v>
      </c>
      <c r="G47" s="120">
        <v>3411</v>
      </c>
      <c r="H47" s="120">
        <v>3990</v>
      </c>
      <c r="I47" s="121">
        <v>1.9033807667905374</v>
      </c>
      <c r="J47" s="121">
        <v>16.974494283201413</v>
      </c>
      <c r="K47" s="122"/>
      <c r="L47" s="123"/>
      <c r="M47" s="123"/>
    </row>
    <row r="48" spans="1:13">
      <c r="B48" s="124">
        <v>35</v>
      </c>
      <c r="C48" s="125" t="s">
        <v>291</v>
      </c>
      <c r="D48" s="126">
        <v>4362</v>
      </c>
      <c r="E48" s="126">
        <v>4823</v>
      </c>
      <c r="F48" s="126">
        <v>5339</v>
      </c>
      <c r="G48" s="126">
        <v>5546</v>
      </c>
      <c r="H48" s="126">
        <v>6420</v>
      </c>
      <c r="I48" s="130">
        <v>3.0625825871667298</v>
      </c>
      <c r="J48" s="130">
        <v>15.759105661738193</v>
      </c>
      <c r="K48" s="122"/>
      <c r="L48" s="123"/>
      <c r="M48" s="123"/>
    </row>
    <row r="49" spans="2:13">
      <c r="B49" s="131"/>
      <c r="I49" s="132"/>
      <c r="M49" s="132"/>
    </row>
    <row r="50" spans="2:13">
      <c r="B50" s="131"/>
      <c r="H50" s="133"/>
    </row>
    <row r="54" spans="2:13">
      <c r="E54" s="134"/>
      <c r="F54" s="134"/>
      <c r="G54" s="134"/>
      <c r="H54" s="134"/>
      <c r="I54" s="134"/>
    </row>
    <row r="55" spans="2:13">
      <c r="E55" s="134"/>
      <c r="F55" s="134"/>
      <c r="G55" s="134"/>
      <c r="H55" s="134"/>
      <c r="I55" s="134"/>
    </row>
    <row r="56" spans="2:13">
      <c r="E56" s="134"/>
      <c r="F56" s="134"/>
      <c r="G56" s="134"/>
      <c r="H56" s="134"/>
      <c r="I56" s="134"/>
    </row>
    <row r="57" spans="2:13">
      <c r="E57" s="134"/>
      <c r="F57" s="134"/>
      <c r="G57" s="134"/>
      <c r="H57" s="134"/>
      <c r="I57" s="134"/>
    </row>
    <row r="58" spans="2:13">
      <c r="E58" s="134"/>
      <c r="F58" s="134"/>
      <c r="G58" s="134"/>
      <c r="H58" s="134"/>
      <c r="I58" s="134"/>
    </row>
    <row r="59" spans="2:13">
      <c r="E59" s="134"/>
      <c r="F59" s="134"/>
      <c r="G59" s="134"/>
      <c r="H59" s="134"/>
      <c r="I59" s="134"/>
    </row>
    <row r="60" spans="2:13">
      <c r="E60" s="134"/>
      <c r="F60" s="134"/>
      <c r="G60" s="134"/>
      <c r="H60" s="134"/>
      <c r="I60" s="134"/>
    </row>
    <row r="61" spans="2:13">
      <c r="E61" s="134"/>
      <c r="F61" s="134"/>
      <c r="G61" s="134"/>
      <c r="H61" s="134"/>
      <c r="I61" s="134"/>
    </row>
    <row r="62" spans="2:13">
      <c r="E62" s="134"/>
      <c r="F62" s="134"/>
      <c r="G62" s="134"/>
      <c r="H62" s="134"/>
      <c r="I62" s="134"/>
    </row>
    <row r="63" spans="2:13">
      <c r="E63" s="134"/>
      <c r="F63" s="134"/>
      <c r="G63" s="134"/>
      <c r="H63" s="134"/>
      <c r="I63" s="134"/>
    </row>
    <row r="64" spans="2:13">
      <c r="E64" s="134"/>
      <c r="F64" s="134"/>
      <c r="G64" s="134"/>
      <c r="H64" s="134"/>
      <c r="I64" s="134"/>
    </row>
    <row r="65" spans="5:9">
      <c r="E65" s="134"/>
      <c r="F65" s="134"/>
      <c r="G65" s="134"/>
      <c r="H65" s="134"/>
      <c r="I65" s="134"/>
    </row>
    <row r="66" spans="5:9">
      <c r="E66" s="134"/>
      <c r="F66" s="134"/>
      <c r="G66" s="134"/>
      <c r="H66" s="134"/>
      <c r="I66" s="134"/>
    </row>
    <row r="67" spans="5:9">
      <c r="E67" s="134"/>
      <c r="F67" s="134"/>
      <c r="G67" s="134"/>
      <c r="H67" s="134"/>
      <c r="I67" s="134"/>
    </row>
    <row r="68" spans="5:9">
      <c r="E68" s="134"/>
      <c r="F68" s="134"/>
      <c r="G68" s="134"/>
      <c r="H68" s="134"/>
      <c r="I68" s="134"/>
    </row>
    <row r="69" spans="5:9">
      <c r="E69" s="134"/>
      <c r="F69" s="134"/>
      <c r="G69" s="134"/>
      <c r="H69" s="134"/>
      <c r="I69" s="134"/>
    </row>
    <row r="70" spans="5:9">
      <c r="E70" s="134"/>
      <c r="F70" s="134"/>
      <c r="G70" s="134"/>
      <c r="H70" s="134"/>
      <c r="I70" s="134"/>
    </row>
    <row r="71" spans="5:9">
      <c r="E71" s="134"/>
      <c r="F71" s="134"/>
      <c r="G71" s="134"/>
      <c r="H71" s="134"/>
      <c r="I71" s="134"/>
    </row>
    <row r="72" spans="5:9">
      <c r="E72" s="134"/>
      <c r="F72" s="134"/>
      <c r="G72" s="134"/>
      <c r="H72" s="134"/>
      <c r="I72" s="134"/>
    </row>
    <row r="73" spans="5:9">
      <c r="E73" s="134"/>
      <c r="F73" s="134"/>
      <c r="G73" s="134"/>
      <c r="H73" s="134"/>
      <c r="I73" s="134"/>
    </row>
    <row r="74" spans="5:9">
      <c r="E74" s="134"/>
      <c r="F74" s="134"/>
      <c r="G74" s="134"/>
      <c r="H74" s="134"/>
      <c r="I74" s="134"/>
    </row>
    <row r="75" spans="5:9">
      <c r="E75" s="134"/>
      <c r="F75" s="134"/>
      <c r="G75" s="134"/>
      <c r="H75" s="134"/>
      <c r="I75" s="134"/>
    </row>
    <row r="76" spans="5:9">
      <c r="E76" s="134"/>
      <c r="F76" s="134"/>
      <c r="G76" s="134"/>
      <c r="H76" s="134"/>
      <c r="I76" s="134"/>
    </row>
    <row r="77" spans="5:9">
      <c r="E77" s="134"/>
      <c r="F77" s="134"/>
      <c r="G77" s="134"/>
      <c r="H77" s="134"/>
      <c r="I77" s="134"/>
    </row>
    <row r="78" spans="5:9">
      <c r="E78" s="134"/>
      <c r="F78" s="134"/>
      <c r="G78" s="134"/>
      <c r="H78" s="134"/>
      <c r="I78" s="134"/>
    </row>
    <row r="79" spans="5:9">
      <c r="E79" s="134"/>
      <c r="F79" s="134"/>
      <c r="G79" s="134"/>
      <c r="H79" s="134"/>
      <c r="I79" s="134"/>
    </row>
    <row r="80" spans="5:9">
      <c r="E80" s="134"/>
      <c r="F80" s="134"/>
      <c r="G80" s="134"/>
      <c r="H80" s="134"/>
      <c r="I80" s="134"/>
    </row>
    <row r="81" spans="5:9">
      <c r="E81" s="134"/>
      <c r="F81" s="134"/>
      <c r="G81" s="134"/>
      <c r="H81" s="134"/>
      <c r="I81" s="134"/>
    </row>
    <row r="82" spans="5:9">
      <c r="E82" s="134"/>
      <c r="F82" s="134"/>
      <c r="G82" s="134"/>
      <c r="H82" s="134"/>
      <c r="I82" s="134"/>
    </row>
    <row r="83" spans="5:9">
      <c r="E83" s="134"/>
      <c r="F83" s="134"/>
      <c r="G83" s="134"/>
      <c r="H83" s="134"/>
      <c r="I83" s="134"/>
    </row>
    <row r="84" spans="5:9">
      <c r="E84" s="134"/>
      <c r="F84" s="134"/>
      <c r="G84" s="134"/>
      <c r="H84" s="134"/>
      <c r="I84" s="134"/>
    </row>
    <row r="85" spans="5:9">
      <c r="E85" s="134"/>
      <c r="F85" s="134"/>
      <c r="G85" s="134"/>
      <c r="H85" s="134"/>
      <c r="I85" s="134"/>
    </row>
    <row r="86" spans="5:9">
      <c r="E86" s="134"/>
      <c r="F86" s="134"/>
      <c r="G86" s="134"/>
      <c r="H86" s="134"/>
      <c r="I86" s="134"/>
    </row>
    <row r="87" spans="5:9">
      <c r="E87" s="134"/>
      <c r="F87" s="134"/>
      <c r="G87" s="134"/>
      <c r="H87" s="134"/>
      <c r="I87" s="134"/>
    </row>
    <row r="88" spans="5:9">
      <c r="E88" s="134"/>
      <c r="F88" s="134"/>
      <c r="G88" s="134"/>
      <c r="H88" s="134"/>
      <c r="I88" s="134"/>
    </row>
  </sheetData>
  <mergeCells count="2">
    <mergeCell ref="A5:J5"/>
    <mergeCell ref="F6:F7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showGridLines="0" workbookViewId="0">
      <selection activeCell="A5" sqref="A5"/>
    </sheetView>
  </sheetViews>
  <sheetFormatPr defaultRowHeight="11.25"/>
  <cols>
    <col min="1" max="1" width="9.140625" style="55"/>
    <col min="2" max="2" width="19" style="55" bestFit="1" customWidth="1"/>
    <col min="3" max="3" width="15.5703125" style="55" bestFit="1" customWidth="1"/>
    <col min="4" max="8" width="11" style="165" bestFit="1" customWidth="1"/>
    <col min="9" max="9" width="11.7109375" style="55" customWidth="1"/>
    <col min="10" max="10" width="11" style="55" customWidth="1"/>
    <col min="11" max="16384" width="9.140625" style="55"/>
  </cols>
  <sheetData>
    <row r="1" spans="1:18" ht="15">
      <c r="A1" s="300" t="s">
        <v>355</v>
      </c>
    </row>
    <row r="2" spans="1:18">
      <c r="A2" s="55" t="s">
        <v>356</v>
      </c>
    </row>
    <row r="3" spans="1:18">
      <c r="A3" s="55" t="s">
        <v>345</v>
      </c>
    </row>
    <row r="6" spans="1:18">
      <c r="B6" s="22"/>
      <c r="C6" s="22"/>
      <c r="D6" s="23"/>
      <c r="E6" s="41"/>
      <c r="F6" s="41"/>
      <c r="G6" s="41"/>
      <c r="H6" s="41"/>
      <c r="I6" s="41" t="s">
        <v>138</v>
      </c>
      <c r="J6" s="41" t="s">
        <v>139</v>
      </c>
    </row>
    <row r="7" spans="1:18">
      <c r="B7" s="22"/>
      <c r="C7" s="22"/>
      <c r="D7" s="26"/>
      <c r="E7" s="26"/>
      <c r="F7" s="27" t="s">
        <v>292</v>
      </c>
      <c r="G7" s="26"/>
      <c r="H7" s="28"/>
      <c r="I7" s="41" t="s">
        <v>141</v>
      </c>
      <c r="J7" s="41" t="s">
        <v>142</v>
      </c>
    </row>
    <row r="8" spans="1:18">
      <c r="B8" s="25" t="s">
        <v>106</v>
      </c>
      <c r="C8" s="25" t="s">
        <v>1</v>
      </c>
      <c r="D8" s="135">
        <v>2009</v>
      </c>
      <c r="E8" s="42">
        <v>2010</v>
      </c>
      <c r="F8" s="135">
        <v>2011</v>
      </c>
      <c r="G8" s="42">
        <v>2012</v>
      </c>
      <c r="H8" s="135">
        <v>2013</v>
      </c>
      <c r="I8" s="28" t="s">
        <v>144</v>
      </c>
      <c r="J8" s="28" t="s">
        <v>293</v>
      </c>
    </row>
    <row r="9" spans="1:18">
      <c r="B9" s="136" t="s">
        <v>109</v>
      </c>
      <c r="C9" s="137" t="s">
        <v>111</v>
      </c>
      <c r="D9" s="36">
        <v>854</v>
      </c>
      <c r="E9" s="36">
        <v>804</v>
      </c>
      <c r="F9" s="36">
        <v>984</v>
      </c>
      <c r="G9" s="36">
        <v>934</v>
      </c>
      <c r="H9" s="36">
        <v>1140</v>
      </c>
      <c r="I9" s="138">
        <v>81.955427749820274</v>
      </c>
      <c r="J9" s="139">
        <v>22.055674518201297</v>
      </c>
    </row>
    <row r="10" spans="1:18">
      <c r="B10" s="136"/>
      <c r="C10" s="140" t="s">
        <v>294</v>
      </c>
      <c r="D10" s="37">
        <v>19</v>
      </c>
      <c r="E10" s="37">
        <v>28</v>
      </c>
      <c r="F10" s="37">
        <v>41</v>
      </c>
      <c r="G10" s="37">
        <v>34</v>
      </c>
      <c r="H10" s="37">
        <v>89</v>
      </c>
      <c r="I10" s="141">
        <v>6.3982746225736884</v>
      </c>
      <c r="J10" s="142">
        <v>161.76470588235296</v>
      </c>
    </row>
    <row r="11" spans="1:18">
      <c r="B11" s="143"/>
      <c r="C11" s="140" t="s">
        <v>295</v>
      </c>
      <c r="D11" s="37">
        <v>11</v>
      </c>
      <c r="E11" s="37">
        <v>8</v>
      </c>
      <c r="F11" s="37">
        <v>2</v>
      </c>
      <c r="G11" s="37">
        <v>28</v>
      </c>
      <c r="H11" s="37">
        <v>59</v>
      </c>
      <c r="I11" s="144">
        <v>4.2415528396836804</v>
      </c>
      <c r="J11" s="145">
        <v>110.71428571428572</v>
      </c>
    </row>
    <row r="12" spans="1:18">
      <c r="B12" s="143"/>
      <c r="C12" s="140" t="s">
        <v>145</v>
      </c>
      <c r="D12" s="37">
        <v>16</v>
      </c>
      <c r="E12" s="37">
        <v>12</v>
      </c>
      <c r="F12" s="37">
        <v>42</v>
      </c>
      <c r="G12" s="37">
        <v>24</v>
      </c>
      <c r="H12" s="37">
        <v>36</v>
      </c>
      <c r="I12" s="144">
        <v>2.5880661394680087</v>
      </c>
      <c r="J12" s="145">
        <v>50</v>
      </c>
    </row>
    <row r="13" spans="1:18">
      <c r="B13" s="136"/>
      <c r="C13" s="140" t="s">
        <v>147</v>
      </c>
      <c r="D13" s="37">
        <v>76</v>
      </c>
      <c r="E13" s="37">
        <v>62</v>
      </c>
      <c r="F13" s="37">
        <v>111</v>
      </c>
      <c r="G13" s="37">
        <v>85</v>
      </c>
      <c r="H13" s="37">
        <v>67</v>
      </c>
      <c r="I13" s="144">
        <v>4.8166786484543493</v>
      </c>
      <c r="J13" s="146">
        <v>-21.176470588235297</v>
      </c>
      <c r="K13" s="29"/>
      <c r="L13" s="37"/>
      <c r="M13" s="37"/>
      <c r="O13" s="37"/>
      <c r="P13" s="37"/>
      <c r="Q13" s="147"/>
      <c r="R13" s="148"/>
    </row>
    <row r="14" spans="1:18">
      <c r="B14" s="149"/>
      <c r="C14" s="150" t="s">
        <v>296</v>
      </c>
      <c r="D14" s="151">
        <v>976</v>
      </c>
      <c r="E14" s="151">
        <v>914</v>
      </c>
      <c r="F14" s="151">
        <v>1180</v>
      </c>
      <c r="G14" s="151">
        <v>1105</v>
      </c>
      <c r="H14" s="151">
        <v>1391</v>
      </c>
      <c r="I14" s="152">
        <v>0.24597701149425286</v>
      </c>
      <c r="J14" s="153">
        <v>25.882352941176467</v>
      </c>
      <c r="K14" s="61"/>
      <c r="M14" s="61"/>
      <c r="O14" s="61"/>
      <c r="P14" s="61"/>
    </row>
    <row r="15" spans="1:18">
      <c r="B15" s="136" t="s">
        <v>118</v>
      </c>
      <c r="C15" s="137" t="s">
        <v>9</v>
      </c>
      <c r="D15" s="36">
        <v>79134</v>
      </c>
      <c r="E15" s="36">
        <v>91240</v>
      </c>
      <c r="F15" s="36">
        <v>96101</v>
      </c>
      <c r="G15" s="36">
        <v>112862</v>
      </c>
      <c r="H15" s="36">
        <v>120839</v>
      </c>
      <c r="I15" s="138">
        <v>69.858420483648118</v>
      </c>
      <c r="J15" s="139">
        <v>7.0679236589817673</v>
      </c>
    </row>
    <row r="16" spans="1:18">
      <c r="B16" s="136"/>
      <c r="C16" s="140" t="s">
        <v>34</v>
      </c>
      <c r="D16" s="37">
        <v>12606</v>
      </c>
      <c r="E16" s="37">
        <v>13565</v>
      </c>
      <c r="F16" s="37">
        <v>14213</v>
      </c>
      <c r="G16" s="37">
        <v>17238</v>
      </c>
      <c r="H16" s="37">
        <v>19086</v>
      </c>
      <c r="I16" s="141">
        <v>11.033836868485405</v>
      </c>
      <c r="J16" s="142">
        <v>10.720501218238777</v>
      </c>
    </row>
    <row r="17" spans="2:15">
      <c r="B17" s="143"/>
      <c r="C17" s="140" t="s">
        <v>16</v>
      </c>
      <c r="D17" s="37">
        <v>5145</v>
      </c>
      <c r="E17" s="37">
        <v>7724</v>
      </c>
      <c r="F17" s="37">
        <v>12913</v>
      </c>
      <c r="G17" s="37">
        <v>16978</v>
      </c>
      <c r="H17" s="37">
        <v>18106</v>
      </c>
      <c r="I17" s="141">
        <v>10.46728755846153</v>
      </c>
      <c r="J17" s="142">
        <v>6.6438920956531922</v>
      </c>
    </row>
    <row r="18" spans="2:15">
      <c r="B18" s="136"/>
      <c r="C18" s="140" t="s">
        <v>149</v>
      </c>
      <c r="D18" s="37">
        <v>4695</v>
      </c>
      <c r="E18" s="37">
        <v>5224</v>
      </c>
      <c r="F18" s="37">
        <v>4967</v>
      </c>
      <c r="G18" s="37">
        <v>5527</v>
      </c>
      <c r="H18" s="37">
        <v>5498</v>
      </c>
      <c r="I18" s="141">
        <v>3.1784572515421128</v>
      </c>
      <c r="J18" s="142">
        <v>-0.52469694228333141</v>
      </c>
    </row>
    <row r="19" spans="2:15">
      <c r="B19" s="136"/>
      <c r="C19" s="140" t="s">
        <v>150</v>
      </c>
      <c r="D19" s="37">
        <v>1891</v>
      </c>
      <c r="E19" s="37">
        <v>2570</v>
      </c>
      <c r="F19" s="37">
        <v>2950</v>
      </c>
      <c r="G19" s="37">
        <v>3322</v>
      </c>
      <c r="H19" s="37">
        <v>3890</v>
      </c>
      <c r="I19" s="141">
        <v>2.2488538938702831</v>
      </c>
      <c r="J19" s="142">
        <v>17.098133654425052</v>
      </c>
    </row>
    <row r="20" spans="2:15">
      <c r="B20" s="136"/>
      <c r="C20" s="140" t="s">
        <v>151</v>
      </c>
      <c r="D20" s="37">
        <v>1259</v>
      </c>
      <c r="E20" s="37">
        <v>1821</v>
      </c>
      <c r="F20" s="37">
        <v>1950</v>
      </c>
      <c r="G20" s="37">
        <v>2009</v>
      </c>
      <c r="H20" s="37">
        <v>2368</v>
      </c>
      <c r="I20" s="144">
        <v>1.3689681287107534</v>
      </c>
      <c r="J20" s="146">
        <v>17.869586859133889</v>
      </c>
    </row>
    <row r="21" spans="2:15">
      <c r="B21" s="136"/>
      <c r="C21" s="140" t="s">
        <v>297</v>
      </c>
      <c r="D21" s="37">
        <v>30</v>
      </c>
      <c r="E21" s="37">
        <v>51</v>
      </c>
      <c r="F21" s="37">
        <v>72</v>
      </c>
      <c r="G21" s="37">
        <v>120</v>
      </c>
      <c r="H21" s="37">
        <v>686</v>
      </c>
      <c r="I21" s="144">
        <v>0.39658451701671321</v>
      </c>
      <c r="J21" s="146">
        <v>471.66666666666669</v>
      </c>
    </row>
    <row r="22" spans="2:15">
      <c r="B22" s="136"/>
      <c r="C22" s="140" t="s">
        <v>152</v>
      </c>
      <c r="D22" s="37">
        <v>353</v>
      </c>
      <c r="E22" s="37">
        <v>446</v>
      </c>
      <c r="F22" s="37">
        <v>594</v>
      </c>
      <c r="G22" s="37">
        <v>693</v>
      </c>
      <c r="H22" s="37">
        <v>653</v>
      </c>
      <c r="I22" s="144">
        <v>0.37750683616897046</v>
      </c>
      <c r="J22" s="146">
        <v>-5.7720057720057731</v>
      </c>
    </row>
    <row r="23" spans="2:15">
      <c r="B23" s="136"/>
      <c r="C23" s="140" t="s">
        <v>154</v>
      </c>
      <c r="D23" s="37">
        <v>195</v>
      </c>
      <c r="E23" s="37">
        <v>252</v>
      </c>
      <c r="F23" s="37">
        <v>486</v>
      </c>
      <c r="G23" s="37">
        <v>470</v>
      </c>
      <c r="H23" s="37">
        <v>544</v>
      </c>
      <c r="I23" s="144">
        <v>0.31449267821733529</v>
      </c>
      <c r="J23" s="146">
        <v>15.744680851063819</v>
      </c>
    </row>
    <row r="24" spans="2:15">
      <c r="B24" s="136"/>
      <c r="C24" s="140" t="s">
        <v>153</v>
      </c>
      <c r="D24" s="37">
        <v>189</v>
      </c>
      <c r="E24" s="37">
        <v>207</v>
      </c>
      <c r="F24" s="37">
        <v>241</v>
      </c>
      <c r="G24" s="37">
        <v>211</v>
      </c>
      <c r="H24" s="37">
        <v>381</v>
      </c>
      <c r="I24" s="144">
        <v>0.22026049706030279</v>
      </c>
      <c r="J24" s="146">
        <v>80.568720379146924</v>
      </c>
    </row>
    <row r="25" spans="2:15">
      <c r="B25" s="136"/>
      <c r="C25" s="140" t="s">
        <v>147</v>
      </c>
      <c r="D25" s="37">
        <v>483</v>
      </c>
      <c r="E25" s="37">
        <v>509</v>
      </c>
      <c r="F25" s="37">
        <v>556</v>
      </c>
      <c r="G25" s="37">
        <v>709</v>
      </c>
      <c r="H25" s="37">
        <v>926</v>
      </c>
      <c r="I25" s="144">
        <v>0.53533128681847875</v>
      </c>
      <c r="J25" s="146">
        <v>30.606488011283496</v>
      </c>
      <c r="K25" s="61"/>
      <c r="L25" s="61"/>
      <c r="M25" s="61"/>
      <c r="O25" s="61"/>
    </row>
    <row r="26" spans="2:15">
      <c r="B26" s="149"/>
      <c r="C26" s="150" t="s">
        <v>296</v>
      </c>
      <c r="D26" s="151">
        <v>105980</v>
      </c>
      <c r="E26" s="151">
        <v>123609</v>
      </c>
      <c r="F26" s="151">
        <v>135043</v>
      </c>
      <c r="G26" s="151">
        <v>160139</v>
      </c>
      <c r="H26" s="151">
        <v>172977</v>
      </c>
      <c r="I26" s="152">
        <v>30.588328912466846</v>
      </c>
      <c r="J26" s="153">
        <v>8.0167854176683928</v>
      </c>
    </row>
    <row r="27" spans="2:15">
      <c r="B27" s="136" t="s">
        <v>119</v>
      </c>
      <c r="C27" s="137" t="s">
        <v>11</v>
      </c>
      <c r="D27" s="36">
        <v>49989</v>
      </c>
      <c r="E27" s="36">
        <v>55914</v>
      </c>
      <c r="F27" s="36">
        <v>57814</v>
      </c>
      <c r="G27" s="36">
        <v>59966</v>
      </c>
      <c r="H27" s="36">
        <v>63173</v>
      </c>
      <c r="I27" s="138">
        <v>30.660848969607546</v>
      </c>
      <c r="J27" s="139">
        <v>5.3480305506453663</v>
      </c>
    </row>
    <row r="28" spans="2:15">
      <c r="B28" s="143"/>
      <c r="C28" s="140" t="s">
        <v>55</v>
      </c>
      <c r="D28" s="37">
        <v>22169</v>
      </c>
      <c r="E28" s="37">
        <v>26552</v>
      </c>
      <c r="F28" s="37">
        <v>28039</v>
      </c>
      <c r="G28" s="37">
        <v>28943</v>
      </c>
      <c r="H28" s="37">
        <v>28534</v>
      </c>
      <c r="I28" s="141">
        <v>13.848901658917287</v>
      </c>
      <c r="J28" s="142">
        <v>-1.4131223439173501</v>
      </c>
    </row>
    <row r="29" spans="2:15">
      <c r="B29" s="136"/>
      <c r="C29" s="140" t="s">
        <v>71</v>
      </c>
      <c r="D29" s="37">
        <v>16426</v>
      </c>
      <c r="E29" s="37">
        <v>18245</v>
      </c>
      <c r="F29" s="37">
        <v>17971</v>
      </c>
      <c r="G29" s="37">
        <v>19428</v>
      </c>
      <c r="H29" s="37">
        <v>21913</v>
      </c>
      <c r="I29" s="141">
        <v>10.635416767780701</v>
      </c>
      <c r="J29" s="142">
        <v>12.790817376981668</v>
      </c>
    </row>
    <row r="30" spans="2:15">
      <c r="B30" s="136"/>
      <c r="C30" s="140" t="s">
        <v>156</v>
      </c>
      <c r="D30" s="37">
        <v>17470</v>
      </c>
      <c r="E30" s="37">
        <v>18367</v>
      </c>
      <c r="F30" s="37">
        <v>19771</v>
      </c>
      <c r="G30" s="37">
        <v>18748</v>
      </c>
      <c r="H30" s="37">
        <v>19020</v>
      </c>
      <c r="I30" s="141">
        <v>9.2313068463099039</v>
      </c>
      <c r="J30" s="142">
        <v>1.4508214209515646</v>
      </c>
    </row>
    <row r="31" spans="2:15">
      <c r="B31" s="136"/>
      <c r="C31" s="140" t="s">
        <v>6</v>
      </c>
      <c r="D31" s="37">
        <v>16452</v>
      </c>
      <c r="E31" s="37">
        <v>16452</v>
      </c>
      <c r="F31" s="37">
        <v>17160</v>
      </c>
      <c r="G31" s="37">
        <v>15567</v>
      </c>
      <c r="H31" s="37">
        <v>16126</v>
      </c>
      <c r="I31" s="141">
        <v>7.826711577475999</v>
      </c>
      <c r="J31" s="142">
        <v>3.5909295304169087</v>
      </c>
    </row>
    <row r="32" spans="2:15">
      <c r="B32" s="143"/>
      <c r="C32" s="140" t="s">
        <v>19</v>
      </c>
      <c r="D32" s="37">
        <v>11175</v>
      </c>
      <c r="E32" s="37">
        <v>12024</v>
      </c>
      <c r="F32" s="37">
        <v>11636</v>
      </c>
      <c r="G32" s="37">
        <v>11365</v>
      </c>
      <c r="H32" s="37">
        <v>11795</v>
      </c>
      <c r="I32" s="144">
        <v>5.7246721478562206</v>
      </c>
      <c r="J32" s="146">
        <v>3.7835459744830713</v>
      </c>
    </row>
    <row r="33" spans="2:18" ht="12.75" customHeight="1">
      <c r="B33" s="136"/>
      <c r="C33" s="140" t="s">
        <v>157</v>
      </c>
      <c r="D33" s="37">
        <v>7628</v>
      </c>
      <c r="E33" s="37">
        <v>8476</v>
      </c>
      <c r="F33" s="37">
        <v>8841</v>
      </c>
      <c r="G33" s="37">
        <v>9368</v>
      </c>
      <c r="H33" s="37">
        <v>9895</v>
      </c>
      <c r="I33" s="144">
        <v>4.8025121579514458</v>
      </c>
      <c r="J33" s="146">
        <v>5.6255337318531273</v>
      </c>
    </row>
    <row r="34" spans="2:18">
      <c r="B34" s="136"/>
      <c r="C34" s="140" t="s">
        <v>197</v>
      </c>
      <c r="D34" s="37">
        <v>4216</v>
      </c>
      <c r="E34" s="37">
        <v>4788</v>
      </c>
      <c r="F34" s="37">
        <v>5255</v>
      </c>
      <c r="G34" s="37">
        <v>4975</v>
      </c>
      <c r="H34" s="37">
        <v>5550</v>
      </c>
      <c r="I34" s="144">
        <v>2.6936778652481581</v>
      </c>
      <c r="J34" s="146">
        <v>11.557788944723612</v>
      </c>
    </row>
    <row r="35" spans="2:18">
      <c r="B35" s="136"/>
      <c r="C35" s="140" t="s">
        <v>30</v>
      </c>
      <c r="D35" s="37">
        <v>4999</v>
      </c>
      <c r="E35" s="37">
        <v>6077</v>
      </c>
      <c r="F35" s="37">
        <v>5089</v>
      </c>
      <c r="G35" s="37">
        <v>5774</v>
      </c>
      <c r="H35" s="37">
        <v>5528</v>
      </c>
      <c r="I35" s="144">
        <v>2.6830002232597869</v>
      </c>
      <c r="J35" s="146">
        <v>-4.2604780048493218</v>
      </c>
    </row>
    <row r="36" spans="2:18">
      <c r="B36" s="143"/>
      <c r="C36" s="140" t="s">
        <v>298</v>
      </c>
      <c r="D36" s="37">
        <v>4327</v>
      </c>
      <c r="E36" s="37">
        <v>5049</v>
      </c>
      <c r="F36" s="37">
        <v>5135</v>
      </c>
      <c r="G36" s="37">
        <v>5272</v>
      </c>
      <c r="H36" s="37">
        <v>5193</v>
      </c>
      <c r="I36" s="144">
        <v>2.520408856618682</v>
      </c>
      <c r="J36" s="146">
        <v>-1.4984825493171483</v>
      </c>
    </row>
    <row r="37" spans="2:18">
      <c r="B37" s="136"/>
      <c r="C37" s="140" t="s">
        <v>147</v>
      </c>
      <c r="D37" s="37">
        <v>13427</v>
      </c>
      <c r="E37" s="37">
        <v>16402</v>
      </c>
      <c r="F37" s="37">
        <v>16919</v>
      </c>
      <c r="G37" s="37">
        <v>18877</v>
      </c>
      <c r="H37" s="37">
        <v>19311</v>
      </c>
      <c r="I37" s="144">
        <v>9.3725429289742674</v>
      </c>
      <c r="J37" s="146">
        <v>2.299094135720714</v>
      </c>
      <c r="K37" s="61"/>
      <c r="L37" s="61"/>
      <c r="M37" s="61"/>
      <c r="O37" s="61"/>
    </row>
    <row r="38" spans="2:18">
      <c r="B38" s="149"/>
      <c r="C38" s="150" t="s">
        <v>296</v>
      </c>
      <c r="D38" s="151">
        <v>168278</v>
      </c>
      <c r="E38" s="151">
        <v>188346</v>
      </c>
      <c r="F38" s="151">
        <v>193630</v>
      </c>
      <c r="G38" s="151">
        <v>198283</v>
      </c>
      <c r="H38" s="151">
        <v>206038</v>
      </c>
      <c r="I38" s="152">
        <v>36.43465959328028</v>
      </c>
      <c r="J38" s="153">
        <v>3.9110765925470137</v>
      </c>
      <c r="L38" s="154"/>
    </row>
    <row r="39" spans="2:18">
      <c r="B39" s="136" t="s">
        <v>161</v>
      </c>
      <c r="C39" s="137" t="s">
        <v>125</v>
      </c>
      <c r="D39" s="36">
        <v>775</v>
      </c>
      <c r="E39" s="36">
        <v>1016</v>
      </c>
      <c r="F39" s="36">
        <v>1169</v>
      </c>
      <c r="G39" s="36">
        <v>1167</v>
      </c>
      <c r="H39" s="36">
        <v>1250</v>
      </c>
      <c r="I39" s="138">
        <v>40.479274611398964</v>
      </c>
      <c r="J39" s="139">
        <v>7.1122536418166238</v>
      </c>
    </row>
    <row r="40" spans="2:18" ht="12.75" customHeight="1">
      <c r="B40" s="143"/>
      <c r="C40" s="140" t="s">
        <v>160</v>
      </c>
      <c r="D40" s="37">
        <v>320</v>
      </c>
      <c r="E40" s="37">
        <v>448</v>
      </c>
      <c r="F40" s="37">
        <v>569</v>
      </c>
      <c r="G40" s="37">
        <v>576</v>
      </c>
      <c r="H40" s="37">
        <v>545</v>
      </c>
      <c r="I40" s="141">
        <v>17.648963730569946</v>
      </c>
      <c r="J40" s="142">
        <v>-5.381944444444442</v>
      </c>
    </row>
    <row r="41" spans="2:18">
      <c r="B41" s="136"/>
      <c r="C41" s="140" t="s">
        <v>122</v>
      </c>
      <c r="D41" s="37">
        <v>471</v>
      </c>
      <c r="E41" s="37">
        <v>307</v>
      </c>
      <c r="F41" s="37">
        <v>305</v>
      </c>
      <c r="G41" s="37">
        <v>271</v>
      </c>
      <c r="H41" s="37">
        <v>434</v>
      </c>
      <c r="I41" s="141">
        <v>14.05440414507772</v>
      </c>
      <c r="J41" s="142">
        <v>60.147601476014771</v>
      </c>
    </row>
    <row r="42" spans="2:18">
      <c r="B42" s="143"/>
      <c r="C42" s="140" t="s">
        <v>162</v>
      </c>
      <c r="D42" s="37">
        <v>50</v>
      </c>
      <c r="E42" s="37">
        <v>127</v>
      </c>
      <c r="F42" s="37">
        <v>239</v>
      </c>
      <c r="G42" s="37">
        <v>316</v>
      </c>
      <c r="H42" s="37">
        <v>279</v>
      </c>
      <c r="I42" s="141">
        <v>9.0349740932642497</v>
      </c>
      <c r="J42" s="142">
        <v>-11.708860759493668</v>
      </c>
      <c r="K42" s="29"/>
      <c r="L42" s="37"/>
      <c r="M42" s="37"/>
      <c r="O42" s="37"/>
      <c r="P42" s="37"/>
      <c r="Q42" s="155"/>
      <c r="R42" s="156" t="s">
        <v>299</v>
      </c>
    </row>
    <row r="43" spans="2:18">
      <c r="B43" s="143"/>
      <c r="C43" s="140" t="s">
        <v>300</v>
      </c>
      <c r="D43" s="37">
        <v>104</v>
      </c>
      <c r="E43" s="37">
        <v>67</v>
      </c>
      <c r="F43" s="37">
        <v>91</v>
      </c>
      <c r="G43" s="37">
        <v>103</v>
      </c>
      <c r="H43" s="37">
        <v>151</v>
      </c>
      <c r="I43" s="141">
        <v>4.8898963730569944</v>
      </c>
      <c r="J43" s="142">
        <v>46.601941747572816</v>
      </c>
      <c r="K43" s="29"/>
      <c r="L43" s="37"/>
      <c r="M43" s="37"/>
      <c r="O43" s="37"/>
      <c r="P43" s="37"/>
      <c r="Q43" s="155"/>
      <c r="R43" s="156"/>
    </row>
    <row r="44" spans="2:18">
      <c r="B44" s="143"/>
      <c r="C44" s="140" t="s">
        <v>164</v>
      </c>
      <c r="D44" s="37">
        <v>91</v>
      </c>
      <c r="E44" s="37">
        <v>75</v>
      </c>
      <c r="F44" s="37">
        <v>104</v>
      </c>
      <c r="G44" s="37">
        <v>121</v>
      </c>
      <c r="H44" s="37">
        <v>79</v>
      </c>
      <c r="I44" s="141">
        <v>2.5582901554404147</v>
      </c>
      <c r="J44" s="142">
        <v>-34.710743801652889</v>
      </c>
      <c r="K44" s="29"/>
      <c r="L44" s="37"/>
      <c r="M44" s="37"/>
      <c r="O44" s="37"/>
      <c r="P44" s="37"/>
      <c r="Q44" s="155"/>
      <c r="R44" s="156"/>
    </row>
    <row r="45" spans="2:18">
      <c r="B45" s="143"/>
      <c r="C45" s="140" t="s">
        <v>163</v>
      </c>
      <c r="D45" s="37">
        <v>73</v>
      </c>
      <c r="E45" s="37">
        <v>69</v>
      </c>
      <c r="F45" s="37">
        <v>145</v>
      </c>
      <c r="G45" s="37">
        <v>115</v>
      </c>
      <c r="H45" s="37">
        <v>79</v>
      </c>
      <c r="I45" s="141">
        <v>2.5582901554404147</v>
      </c>
      <c r="J45" s="142">
        <v>-31.304347826086953</v>
      </c>
      <c r="K45" s="157"/>
      <c r="L45" s="37"/>
      <c r="M45" s="37"/>
      <c r="O45" s="37"/>
      <c r="P45" s="37"/>
      <c r="Q45" s="155"/>
      <c r="R45" s="156" t="s">
        <v>299</v>
      </c>
    </row>
    <row r="46" spans="2:18">
      <c r="B46" s="143"/>
      <c r="C46" s="140" t="s">
        <v>165</v>
      </c>
      <c r="D46" s="37">
        <v>119</v>
      </c>
      <c r="E46" s="37">
        <v>122</v>
      </c>
      <c r="F46" s="37">
        <v>73</v>
      </c>
      <c r="G46" s="37">
        <v>69</v>
      </c>
      <c r="H46" s="37">
        <v>63</v>
      </c>
      <c r="I46" s="144">
        <v>2.0401554404145079</v>
      </c>
      <c r="J46" s="146">
        <v>-8.6956521739130483</v>
      </c>
      <c r="K46" s="29"/>
      <c r="L46" s="37"/>
      <c r="M46" s="37"/>
      <c r="O46" s="37"/>
      <c r="P46" s="37"/>
      <c r="Q46" s="155"/>
      <c r="R46" s="156" t="s">
        <v>299</v>
      </c>
    </row>
    <row r="47" spans="2:18">
      <c r="B47" s="143"/>
      <c r="C47" s="140" t="s">
        <v>301</v>
      </c>
      <c r="D47" s="37">
        <v>75</v>
      </c>
      <c r="E47" s="37">
        <v>41</v>
      </c>
      <c r="F47" s="37">
        <v>40</v>
      </c>
      <c r="G47" s="37">
        <v>11</v>
      </c>
      <c r="H47" s="37">
        <v>47</v>
      </c>
      <c r="I47" s="144">
        <v>1.5220207253886011</v>
      </c>
      <c r="J47" s="146">
        <v>327.27272727272725</v>
      </c>
      <c r="L47" s="61"/>
      <c r="M47" s="61"/>
      <c r="O47" s="61"/>
      <c r="P47" s="61"/>
    </row>
    <row r="48" spans="2:18">
      <c r="B48" s="143"/>
      <c r="C48" s="140" t="s">
        <v>302</v>
      </c>
      <c r="D48" s="37">
        <v>14</v>
      </c>
      <c r="E48" s="37">
        <v>32</v>
      </c>
      <c r="F48" s="37">
        <v>12</v>
      </c>
      <c r="G48" s="37">
        <v>10</v>
      </c>
      <c r="H48" s="37">
        <v>20</v>
      </c>
      <c r="I48" s="144">
        <v>0.64766839378238339</v>
      </c>
      <c r="J48" s="146">
        <v>100</v>
      </c>
    </row>
    <row r="49" spans="2:15">
      <c r="B49" s="158"/>
      <c r="C49" s="140" t="s">
        <v>147</v>
      </c>
      <c r="D49" s="37">
        <v>97</v>
      </c>
      <c r="E49" s="37">
        <v>125</v>
      </c>
      <c r="F49" s="37">
        <v>117</v>
      </c>
      <c r="G49" s="37">
        <v>120</v>
      </c>
      <c r="H49" s="37">
        <v>141</v>
      </c>
      <c r="I49" s="144">
        <v>4.5660621761658033</v>
      </c>
      <c r="J49" s="146">
        <v>17.500000000000004</v>
      </c>
      <c r="K49" s="61"/>
      <c r="L49" s="61"/>
      <c r="M49" s="61"/>
      <c r="O49" s="61"/>
    </row>
    <row r="50" spans="2:15">
      <c r="B50" s="159"/>
      <c r="C50" s="150" t="s">
        <v>296</v>
      </c>
      <c r="D50" s="151">
        <v>2189</v>
      </c>
      <c r="E50" s="151">
        <v>2429</v>
      </c>
      <c r="F50" s="151">
        <v>2864</v>
      </c>
      <c r="G50" s="151">
        <v>2879</v>
      </c>
      <c r="H50" s="151">
        <v>3088</v>
      </c>
      <c r="I50" s="152">
        <v>0.54606542882404951</v>
      </c>
      <c r="J50" s="153">
        <v>7.259465092045847</v>
      </c>
    </row>
    <row r="51" spans="2:15">
      <c r="B51" s="136" t="s">
        <v>129</v>
      </c>
      <c r="C51" s="137" t="s">
        <v>21</v>
      </c>
      <c r="D51" s="36">
        <v>131731</v>
      </c>
      <c r="E51" s="36">
        <v>143944</v>
      </c>
      <c r="F51" s="36">
        <v>144598</v>
      </c>
      <c r="G51" s="36">
        <v>146988</v>
      </c>
      <c r="H51" s="36">
        <v>157943</v>
      </c>
      <c r="I51" s="138">
        <v>94.615172645148931</v>
      </c>
      <c r="J51" s="139">
        <v>7.4529893596756214</v>
      </c>
    </row>
    <row r="52" spans="2:15">
      <c r="B52" s="158"/>
      <c r="C52" s="140" t="s">
        <v>166</v>
      </c>
      <c r="D52" s="37">
        <v>7396</v>
      </c>
      <c r="E52" s="37">
        <v>8006</v>
      </c>
      <c r="F52" s="37">
        <v>8563</v>
      </c>
      <c r="G52" s="37">
        <v>8947</v>
      </c>
      <c r="H52" s="37">
        <v>8894</v>
      </c>
      <c r="I52" s="141">
        <v>5.3279179546162503</v>
      </c>
      <c r="J52" s="142">
        <v>-0.59237733318431296</v>
      </c>
    </row>
    <row r="53" spans="2:15">
      <c r="B53" s="158"/>
      <c r="C53" s="140" t="s">
        <v>303</v>
      </c>
      <c r="D53" s="37">
        <v>163</v>
      </c>
      <c r="E53" s="37">
        <v>177</v>
      </c>
      <c r="F53" s="37">
        <v>71</v>
      </c>
      <c r="G53" s="37">
        <v>61</v>
      </c>
      <c r="H53" s="37">
        <v>95</v>
      </c>
      <c r="I53" s="141">
        <v>5.6909400234826157E-2</v>
      </c>
      <c r="J53" s="142">
        <v>55.737704918032783</v>
      </c>
    </row>
    <row r="54" spans="2:15">
      <c r="B54" s="159"/>
      <c r="C54" s="150" t="s">
        <v>296</v>
      </c>
      <c r="D54" s="151">
        <v>139290</v>
      </c>
      <c r="E54" s="151">
        <v>152127</v>
      </c>
      <c r="F54" s="151">
        <v>153232</v>
      </c>
      <c r="G54" s="151">
        <v>155996</v>
      </c>
      <c r="H54" s="151">
        <v>166932</v>
      </c>
      <c r="I54" s="152">
        <v>29.519363395225461</v>
      </c>
      <c r="J54" s="153">
        <v>7.0104361650298763</v>
      </c>
    </row>
    <row r="55" spans="2:15">
      <c r="B55" s="143" t="s">
        <v>130</v>
      </c>
      <c r="C55" s="137" t="s">
        <v>132</v>
      </c>
      <c r="D55" s="36">
        <v>6096</v>
      </c>
      <c r="E55" s="36">
        <v>6831</v>
      </c>
      <c r="F55" s="36">
        <v>6675</v>
      </c>
      <c r="G55" s="36">
        <v>6941</v>
      </c>
      <c r="H55" s="36">
        <v>7261</v>
      </c>
      <c r="I55" s="138">
        <v>85.705854579792259</v>
      </c>
      <c r="J55" s="139">
        <v>4.6102867022042915</v>
      </c>
    </row>
    <row r="56" spans="2:15">
      <c r="B56" s="143"/>
      <c r="C56" s="140" t="s">
        <v>167</v>
      </c>
      <c r="D56" s="37">
        <v>1031</v>
      </c>
      <c r="E56" s="37">
        <v>1132</v>
      </c>
      <c r="F56" s="37">
        <v>1090</v>
      </c>
      <c r="G56" s="37">
        <v>1004</v>
      </c>
      <c r="H56" s="37">
        <v>1183</v>
      </c>
      <c r="I56" s="141">
        <v>13.963644948064211</v>
      </c>
      <c r="J56" s="142">
        <v>17.82868525896415</v>
      </c>
    </row>
    <row r="57" spans="2:15">
      <c r="B57" s="143"/>
      <c r="C57" s="140" t="s">
        <v>147</v>
      </c>
      <c r="D57" s="37">
        <v>4</v>
      </c>
      <c r="E57" s="37">
        <v>22</v>
      </c>
      <c r="F57" s="37">
        <v>7</v>
      </c>
      <c r="G57" s="37">
        <v>8</v>
      </c>
      <c r="H57" s="37">
        <v>28</v>
      </c>
      <c r="I57" s="144">
        <v>0.33050047214353162</v>
      </c>
      <c r="J57" s="145">
        <v>250</v>
      </c>
    </row>
    <row r="58" spans="2:15">
      <c r="B58" s="159"/>
      <c r="C58" s="150" t="s">
        <v>296</v>
      </c>
      <c r="D58" s="151">
        <v>7131</v>
      </c>
      <c r="E58" s="151">
        <v>7985</v>
      </c>
      <c r="F58" s="151">
        <v>7772</v>
      </c>
      <c r="G58" s="151">
        <v>7953</v>
      </c>
      <c r="H58" s="151">
        <v>8472</v>
      </c>
      <c r="I58" s="160">
        <v>1.4981432360742706</v>
      </c>
      <c r="J58" s="161">
        <v>6.5258393059222985</v>
      </c>
    </row>
    <row r="59" spans="2:15">
      <c r="B59" s="162" t="s">
        <v>168</v>
      </c>
      <c r="C59" s="29"/>
      <c r="D59" s="37">
        <v>24556</v>
      </c>
      <c r="E59" s="37">
        <v>11290</v>
      </c>
      <c r="F59" s="37">
        <v>15179</v>
      </c>
      <c r="G59" s="37">
        <v>15845</v>
      </c>
      <c r="H59" s="37">
        <v>6602</v>
      </c>
      <c r="I59" s="62" t="s">
        <v>169</v>
      </c>
      <c r="J59" s="145">
        <v>-58.333859261596707</v>
      </c>
    </row>
    <row r="60" spans="2:15">
      <c r="B60" s="63" t="s">
        <v>148</v>
      </c>
      <c r="C60" s="58"/>
      <c r="D60" s="59">
        <v>448400</v>
      </c>
      <c r="E60" s="59">
        <v>486700</v>
      </c>
      <c r="F60" s="59">
        <v>508900</v>
      </c>
      <c r="G60" s="59">
        <v>542200</v>
      </c>
      <c r="H60" s="59">
        <v>565500</v>
      </c>
      <c r="I60" s="163" t="s">
        <v>169</v>
      </c>
      <c r="J60" s="164">
        <v>4.2973072666912637</v>
      </c>
    </row>
    <row r="64" spans="2:15">
      <c r="D64" s="55"/>
      <c r="E64" s="55"/>
      <c r="F64" s="55"/>
      <c r="G64" s="55"/>
      <c r="H64" s="5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S1</vt:lpstr>
      <vt:lpstr>S2</vt:lpstr>
      <vt:lpstr>S3</vt:lpstr>
      <vt:lpstr>A.2.2.2</vt:lpstr>
      <vt:lpstr>A-3-3-1</vt:lpstr>
      <vt:lpstr>A-3-3-2</vt:lpstr>
      <vt:lpstr>A-3-3-3</vt:lpstr>
      <vt:lpstr>A-4-1</vt:lpstr>
      <vt:lpstr>B_2_2_2</vt:lpstr>
      <vt:lpstr>B_3_2</vt:lpstr>
      <vt:lpstr>B_3_1_3</vt:lpstr>
      <vt:lpstr>C-3-1</vt:lpstr>
      <vt:lpstr>C-4-1</vt:lpstr>
      <vt:lpstr>C-5-1</vt:lpstr>
      <vt:lpstr>C-6-2-1</vt:lpstr>
      <vt:lpstr>C-6-2-2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lastModifiedBy>Bruno Le Feuvre</cp:lastModifiedBy>
  <dcterms:created xsi:type="dcterms:W3CDTF">2015-04-24T13:11:43Z</dcterms:created>
  <dcterms:modified xsi:type="dcterms:W3CDTF">2015-05-29T08:55:25Z</dcterms:modified>
</cp:coreProperties>
</file>