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rgESD\Shared\WIPI\WIPI 2025\_Section A\patent_web-data\"/>
    </mc:Choice>
  </mc:AlternateContent>
  <xr:revisionPtr revIDLastSave="0" documentId="13_ncr:1_{42ED9075-1A1D-4777-AB39-92B16293D34D}" xr6:coauthVersionLast="47" xr6:coauthVersionMax="47" xr10:uidLastSave="{00000000-0000-0000-0000-000000000000}"/>
  <bookViews>
    <workbookView xWindow="-113" yWindow="-113" windowWidth="24267" windowHeight="13148" xr2:uid="{46487758-CF3A-418C-B2B1-007E14D893A6}"/>
  </bookViews>
  <sheets>
    <sheet name="toc" sheetId="13" r:id="rId1"/>
    <sheet name="A51" sheetId="12" r:id="rId2"/>
    <sheet name="A52" sheetId="14" r:id="rId3"/>
    <sheet name="A53" sheetId="1" r:id="rId4"/>
    <sheet name="A54" sheetId="7" r:id="rId5"/>
    <sheet name="A55" sheetId="5" r:id="rId6"/>
    <sheet name="A56" sheetId="3" r:id="rId7"/>
    <sheet name="A57" sheetId="4" r:id="rId8"/>
    <sheet name="A58" sheetId="6" r:id="rId9"/>
    <sheet name="A59" sheetId="2" r:id="rId10"/>
    <sheet name="A60" sheetId="15" r:id="rId11"/>
    <sheet name="A61" sheetId="10" r:id="rId12"/>
    <sheet name="A62" sheetId="8" r:id="rId13"/>
    <sheet name="A63" sheetId="11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" i="12" l="1"/>
  <c r="Q21" i="12"/>
  <c r="O21" i="12"/>
  <c r="N21" i="12"/>
  <c r="M21" i="12"/>
  <c r="L21" i="12"/>
  <c r="K21" i="12"/>
  <c r="J21" i="12"/>
  <c r="I21" i="12"/>
  <c r="H21" i="12"/>
  <c r="G21" i="12"/>
  <c r="F21" i="12"/>
  <c r="E21" i="12"/>
  <c r="D21" i="12"/>
  <c r="C21" i="12"/>
  <c r="B21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7" i="12"/>
  <c r="P6" i="12"/>
  <c r="P5" i="12"/>
  <c r="P21" i="12" l="1"/>
</calcChain>
</file>

<file path=xl/sharedStrings.xml><?xml version="1.0" encoding="utf-8"?>
<sst xmlns="http://schemas.openxmlformats.org/spreadsheetml/2006/main" count="2636" uniqueCount="547">
  <si>
    <t>Year</t>
  </si>
  <si>
    <t>Applications</t>
  </si>
  <si>
    <t>Growth</t>
  </si>
  <si>
    <t>CChRGM</t>
  </si>
  <si>
    <t>CM-CNRG</t>
  </si>
  <si>
    <t>KCCM</t>
  </si>
  <si>
    <t>MTCC</t>
  </si>
  <si>
    <t>NPMD</t>
  </si>
  <si>
    <t>ATCC</t>
  </si>
  <si>
    <t>CNCM</t>
  </si>
  <si>
    <t>NRRL</t>
  </si>
  <si>
    <t>NCIMB</t>
  </si>
  <si>
    <t>DSMZ</t>
  </si>
  <si>
    <t>NCMA</t>
  </si>
  <si>
    <t>KCTC</t>
  </si>
  <si>
    <t>GDMCC</t>
  </si>
  <si>
    <t>CCTCC</t>
  </si>
  <si>
    <t>CGMCC</t>
  </si>
  <si>
    <t>Deposits</t>
  </si>
  <si>
    <t>Office</t>
  </si>
  <si>
    <t>D.P.R.K.</t>
  </si>
  <si>
    <t>Viet Nam</t>
  </si>
  <si>
    <t>Poland</t>
  </si>
  <si>
    <t>Peru</t>
  </si>
  <si>
    <t>Czech Republic</t>
  </si>
  <si>
    <t>France</t>
  </si>
  <si>
    <t>Kazakhstan</t>
  </si>
  <si>
    <t>Philippines</t>
  </si>
  <si>
    <t>Italy</t>
  </si>
  <si>
    <t>Spain</t>
  </si>
  <si>
    <t>Brazil</t>
  </si>
  <si>
    <t>Republic of Korea</t>
  </si>
  <si>
    <t>Ukraine</t>
  </si>
  <si>
    <t>Japan</t>
  </si>
  <si>
    <t>Thailand</t>
  </si>
  <si>
    <t>Indonesia</t>
  </si>
  <si>
    <t>Germany</t>
  </si>
  <si>
    <t>Russian Federation</t>
  </si>
  <si>
    <t>China</t>
  </si>
  <si>
    <t>Total</t>
  </si>
  <si>
    <t>Origin</t>
  </si>
  <si>
    <t>Botswana</t>
  </si>
  <si>
    <t>Ecuador</t>
  </si>
  <si>
    <t>Cambodia</t>
  </si>
  <si>
    <t>Uganda</t>
  </si>
  <si>
    <t>Rwanda</t>
  </si>
  <si>
    <t>Kyrgyzstan</t>
  </si>
  <si>
    <t>Georgia</t>
  </si>
  <si>
    <t>Romania</t>
  </si>
  <si>
    <t>Azerbaijan</t>
  </si>
  <si>
    <t>Serbia</t>
  </si>
  <si>
    <t>Armenia</t>
  </si>
  <si>
    <t>Mongolia</t>
  </si>
  <si>
    <t>Colombia</t>
  </si>
  <si>
    <t>Republic of Moldova</t>
  </si>
  <si>
    <t>Argentina</t>
  </si>
  <si>
    <t>Ethiopia</t>
  </si>
  <si>
    <t>Belarus</t>
  </si>
  <si>
    <t>Uzbekistan</t>
  </si>
  <si>
    <t>Kenya</t>
  </si>
  <si>
    <t>Mexico</t>
  </si>
  <si>
    <t>ARIPO</t>
  </si>
  <si>
    <t>Non_Resident</t>
  </si>
  <si>
    <t>Resident</t>
  </si>
  <si>
    <t>Growth_Rate</t>
  </si>
  <si>
    <t>China, Hong Kong SAR</t>
  </si>
  <si>
    <t>Total applications processed</t>
  </si>
  <si>
    <t>Granted</t>
  </si>
  <si>
    <t>Rejected</t>
  </si>
  <si>
    <t>Withdrawn or abandoned</t>
  </si>
  <si>
    <t>Number of examiners (FTE)</t>
  </si>
  <si>
    <t>First office action (months)</t>
  </si>
  <si>
    <t>Final office decision (months)</t>
  </si>
  <si>
    <t>Albania</t>
  </si>
  <si>
    <t>..</t>
  </si>
  <si>
    <t>Algeria</t>
  </si>
  <si>
    <t>Australia</t>
  </si>
  <si>
    <t>Austria</t>
  </si>
  <si>
    <t>Bahrain</t>
  </si>
  <si>
    <t>Bangladesh</t>
  </si>
  <si>
    <t>Bhutan</t>
  </si>
  <si>
    <t>Bosnia and Herzegovina</t>
  </si>
  <si>
    <t>Brunei Darussalam</t>
  </si>
  <si>
    <t>Bulgaria</t>
  </si>
  <si>
    <t>Cabo Verde</t>
  </si>
  <si>
    <t>China, Macao SAR</t>
  </si>
  <si>
    <t>Costa Rica</t>
  </si>
  <si>
    <t>Croatia</t>
  </si>
  <si>
    <t>Cuba</t>
  </si>
  <si>
    <t>Democratic People's Republic of Korea</t>
  </si>
  <si>
    <t>Denmark</t>
  </si>
  <si>
    <t>Dominican Republic</t>
  </si>
  <si>
    <t>Egypt</t>
  </si>
  <si>
    <t>El Salvador</t>
  </si>
  <si>
    <t>Estonia</t>
  </si>
  <si>
    <t>European Patent Office</t>
  </si>
  <si>
    <t>Finland</t>
  </si>
  <si>
    <t>Guatemala</t>
  </si>
  <si>
    <t>Guyana</t>
  </si>
  <si>
    <t>Hungary</t>
  </si>
  <si>
    <t>Iceland</t>
  </si>
  <si>
    <t>India</t>
  </si>
  <si>
    <t>Iran (Islamic Republic of)</t>
  </si>
  <si>
    <t>Iraq</t>
  </si>
  <si>
    <t>Israel</t>
  </si>
  <si>
    <t>Kuwait</t>
  </si>
  <si>
    <t>Lao People's Democratic Republic</t>
  </si>
  <si>
    <t>Latvia</t>
  </si>
  <si>
    <t>Lebanon</t>
  </si>
  <si>
    <t>Liberia</t>
  </si>
  <si>
    <t>Lithuania</t>
  </si>
  <si>
    <t>Madagascar</t>
  </si>
  <si>
    <t>Monaco</t>
  </si>
  <si>
    <t>Montenegro</t>
  </si>
  <si>
    <t>Morocco</t>
  </si>
  <si>
    <t>Mozambique</t>
  </si>
  <si>
    <t>Namibia</t>
  </si>
  <si>
    <t>Netherlands (Kingdom of the)</t>
  </si>
  <si>
    <t>New Zealand</t>
  </si>
  <si>
    <t>Norway</t>
  </si>
  <si>
    <t>Oman</t>
  </si>
  <si>
    <t>Pakistan</t>
  </si>
  <si>
    <t>Panama</t>
  </si>
  <si>
    <t>Paraguay</t>
  </si>
  <si>
    <t>Patent Office of the Cooperation Council for the Arab States of the Gulf</t>
  </si>
  <si>
    <t>Portugal</t>
  </si>
  <si>
    <t>Qatar</t>
  </si>
  <si>
    <t>Saint Vincent and the Grenadines</t>
  </si>
  <si>
    <t>Sao Tome and Principe</t>
  </si>
  <si>
    <t>Saudi Arabia</t>
  </si>
  <si>
    <t>Sierra Leone</t>
  </si>
  <si>
    <t>Slovakia</t>
  </si>
  <si>
    <t>Slovenia</t>
  </si>
  <si>
    <t>Sri Lanka</t>
  </si>
  <si>
    <t>Sweden</t>
  </si>
  <si>
    <t>Switzerland</t>
  </si>
  <si>
    <t>Syrian Arab Republic</t>
  </si>
  <si>
    <t>Tajikistan</t>
  </si>
  <si>
    <t>Trinidad and Tobago</t>
  </si>
  <si>
    <t>Tunisia</t>
  </si>
  <si>
    <t>Türkiye</t>
  </si>
  <si>
    <t>United Arab Emirates</t>
  </si>
  <si>
    <t>United Kingdom</t>
  </si>
  <si>
    <t>United Republic of Tanzania</t>
  </si>
  <si>
    <t>United States of America</t>
  </si>
  <si>
    <t>Uruguay</t>
  </si>
  <si>
    <t>Venezuela (Bolivarian Republic of)</t>
  </si>
  <si>
    <t>Zambia</t>
  </si>
  <si>
    <t>Zimbabwe</t>
  </si>
  <si>
    <t>Applications by office</t>
  </si>
  <si>
    <t>Patent applications by origin</t>
  </si>
  <si>
    <t>PCT national phase entry</t>
  </si>
  <si>
    <t>Name</t>
  </si>
  <si>
    <t>Non-resident</t>
  </si>
  <si>
    <t>Change over previous year</t>
  </si>
  <si>
    <t>Total (a)</t>
  </si>
  <si>
    <t>Afghanistan (b)</t>
  </si>
  <si>
    <t>African Intellectual Property Organization</t>
  </si>
  <si>
    <t>–35</t>
  </si>
  <si>
    <t>n.a.</t>
  </si>
  <si>
    <t>African Regional Intellectual Property Organization</t>
  </si>
  <si>
    <t>–31</t>
  </si>
  <si>
    <t>Albania (b)</t>
  </si>
  <si>
    <t>–596</t>
  </si>
  <si>
    <t>–296</t>
  </si>
  <si>
    <t>Andorra</t>
  </si>
  <si>
    <t>–3</t>
  </si>
  <si>
    <t>Angola</t>
  </si>
  <si>
    <t>–12</t>
  </si>
  <si>
    <t>Antigua and Barbuda</t>
  </si>
  <si>
    <t>–15</t>
  </si>
  <si>
    <t>–1,038</t>
  </si>
  <si>
    <t>–87</t>
  </si>
  <si>
    <t>–5</t>
  </si>
  <si>
    <t>Bahamas (b)</t>
  </si>
  <si>
    <t>–88</t>
  </si>
  <si>
    <t>–21</t>
  </si>
  <si>
    <t>Barbados (b)</t>
  </si>
  <si>
    <t>Belarus (b)</t>
  </si>
  <si>
    <t>Belgium</t>
  </si>
  <si>
    <t>–136</t>
  </si>
  <si>
    <t>–54</t>
  </si>
  <si>
    <t>Belize</t>
  </si>
  <si>
    <t>–16</t>
  </si>
  <si>
    <t>Benin (b,c)</t>
  </si>
  <si>
    <t>–9</t>
  </si>
  <si>
    <t>–7</t>
  </si>
  <si>
    <t>Bolivia (Plurinational State of) (b)</t>
  </si>
  <si>
    <t>–22</t>
  </si>
  <si>
    <t>–11</t>
  </si>
  <si>
    <t>Burkina Faso (b,c)</t>
  </si>
  <si>
    <t>–2</t>
  </si>
  <si>
    <t>–1</t>
  </si>
  <si>
    <t>Cameroon (b,c)</t>
  </si>
  <si>
    <t>Canada</t>
  </si>
  <si>
    <t>–246</t>
  </si>
  <si>
    <t>Central African Republic (b,c)</t>
  </si>
  <si>
    <t>Chad (b,c)</t>
  </si>
  <si>
    <t>Chile</t>
  </si>
  <si>
    <t>–32</t>
  </si>
  <si>
    <t>–25</t>
  </si>
  <si>
    <t>–1,844</t>
  </si>
  <si>
    <t>–81</t>
  </si>
  <si>
    <t>Congo (b,c)</t>
  </si>
  <si>
    <t>Cook Islands (b)</t>
  </si>
  <si>
    <t>–40</t>
  </si>
  <si>
    <t>Côte d'Ivoire (b,c)</t>
  </si>
  <si>
    <t>–103</t>
  </si>
  <si>
    <t>–13</t>
  </si>
  <si>
    <t>–123</t>
  </si>
  <si>
    <t>Curaçao (b)</t>
  </si>
  <si>
    <t>Cyprus</t>
  </si>
  <si>
    <t>Democratic Republic of the Congo (b)</t>
  </si>
  <si>
    <t>–90</t>
  </si>
  <si>
    <t>Dominica</t>
  </si>
  <si>
    <t>–26</t>
  </si>
  <si>
    <t>–231</t>
  </si>
  <si>
    <t>–58</t>
  </si>
  <si>
    <t>Eritrea (b)</t>
  </si>
  <si>
    <t>–34</t>
  </si>
  <si>
    <t>Eswatini (b)</t>
  </si>
  <si>
    <t>Eurasian Patent Organization</t>
  </si>
  <si>
    <t>–437</t>
  </si>
  <si>
    <t>–27</t>
  </si>
  <si>
    <t>European Union (b)</t>
  </si>
  <si>
    <t>–1,437</t>
  </si>
  <si>
    <t>Gabon (b,c)</t>
  </si>
  <si>
    <t>–41</t>
  </si>
  <si>
    <t>Ghana (b)</t>
  </si>
  <si>
    <t>Greece</t>
  </si>
  <si>
    <t>–152</t>
  </si>
  <si>
    <t>–199</t>
  </si>
  <si>
    <t>Grenada (b)</t>
  </si>
  <si>
    <t>Guernsey (b)</t>
  </si>
  <si>
    <t>Guinea (b,c)</t>
  </si>
  <si>
    <t>Guinea-Bissau (b,c)</t>
  </si>
  <si>
    <t>Haiti (b)</t>
  </si>
  <si>
    <t>Holy See (b)</t>
  </si>
  <si>
    <t>Honduras</t>
  </si>
  <si>
    <t>–195</t>
  </si>
  <si>
    <t>–221</t>
  </si>
  <si>
    <t>–111</t>
  </si>
  <si>
    <t>–177</t>
  </si>
  <si>
    <t>Ireland</t>
  </si>
  <si>
    <t>–991</t>
  </si>
  <si>
    <t>Jamaica</t>
  </si>
  <si>
    <t>–8</t>
  </si>
  <si>
    <t>Jordan</t>
  </si>
  <si>
    <t>Kenya (b)</t>
  </si>
  <si>
    <t>–119</t>
  </si>
  <si>
    <t>–10</t>
  </si>
  <si>
    <t>–56</t>
  </si>
  <si>
    <t>–42</t>
  </si>
  <si>
    <t>–45</t>
  </si>
  <si>
    <t>–156</t>
  </si>
  <si>
    <t>Libya (b)</t>
  </si>
  <si>
    <t>Liechtenstein (b)</t>
  </si>
  <si>
    <t>Luxembourg</t>
  </si>
  <si>
    <t>Malaysia (b)</t>
  </si>
  <si>
    <t>Mali (b,c)</t>
  </si>
  <si>
    <t>Malta</t>
  </si>
  <si>
    <t>Marshall Islands (b)</t>
  </si>
  <si>
    <t>Mauritania (b,c)</t>
  </si>
  <si>
    <t>Mauritius</t>
  </si>
  <si>
    <t>–19</t>
  </si>
  <si>
    <t>Myanmar (b)</t>
  </si>
  <si>
    <t>–6</t>
  </si>
  <si>
    <t>Nauru</t>
  </si>
  <si>
    <t>Nepal (b)</t>
  </si>
  <si>
    <t>–47</t>
  </si>
  <si>
    <t>–297</t>
  </si>
  <si>
    <t>Niger (b,c)</t>
  </si>
  <si>
    <t>Nigeria (b)</t>
  </si>
  <si>
    <t>North Macedonia</t>
  </si>
  <si>
    <t>–126</t>
  </si>
  <si>
    <t>–149</t>
  </si>
  <si>
    <t>–219</t>
  </si>
  <si>
    <t>Palau (b)</t>
  </si>
  <si>
    <t>–1,225</t>
  </si>
  <si>
    <t>–318</t>
  </si>
  <si>
    <t>–610</t>
  </si>
  <si>
    <t>–52</t>
  </si>
  <si>
    <t>–79</t>
  </si>
  <si>
    <t>–43</t>
  </si>
  <si>
    <t>Saint Kitts and Nevis</t>
  </si>
  <si>
    <t>Saint Lucia (b)</t>
  </si>
  <si>
    <t>Samoa (b)</t>
  </si>
  <si>
    <t>San Marino</t>
  </si>
  <si>
    <t>Sao Tome and Principe (b)</t>
  </si>
  <si>
    <t>Senegal (b,c)</t>
  </si>
  <si>
    <t>Seychelles (b)</t>
  </si>
  <si>
    <t>Sierra Leone (b)</t>
  </si>
  <si>
    <t>Singapore</t>
  </si>
  <si>
    <t>–346</t>
  </si>
  <si>
    <t>–61</t>
  </si>
  <si>
    <t>South Africa</t>
  </si>
  <si>
    <t>–1,830</t>
  </si>
  <si>
    <t>–129</t>
  </si>
  <si>
    <t>–161</t>
  </si>
  <si>
    <t>Sudan (b)</t>
  </si>
  <si>
    <t>Tajikistan (b)</t>
  </si>
  <si>
    <t>Togo (b,c)</t>
  </si>
  <si>
    <t>Tonga</t>
  </si>
  <si>
    <t>–14</t>
  </si>
  <si>
    <t>–352</t>
  </si>
  <si>
    <t>–46</t>
  </si>
  <si>
    <t>–1,011</t>
  </si>
  <si>
    <t>–37</t>
  </si>
  <si>
    <t>Vanuatu</t>
  </si>
  <si>
    <t>Yemen (b)</t>
  </si>
  <si>
    <t>Others/Unknown</t>
  </si>
  <si>
    <t>Total (2024 estimates)</t>
  </si>
  <si>
    <t/>
  </si>
  <si>
    <t>Grants by office</t>
  </si>
  <si>
    <t>Patent grants by origin</t>
  </si>
  <si>
    <t>In force by office</t>
  </si>
  <si>
    <t>Afghanistan</t>
  </si>
  <si>
    <t>–175</t>
  </si>
  <si>
    <t>–63</t>
  </si>
  <si>
    <t>–332</t>
  </si>
  <si>
    <t>–36</t>
  </si>
  <si>
    <t>–238</t>
  </si>
  <si>
    <t>–38</t>
  </si>
  <si>
    <t>–432</t>
  </si>
  <si>
    <t>–114</t>
  </si>
  <si>
    <t>–597</t>
  </si>
  <si>
    <t>–9,372</t>
  </si>
  <si>
    <t>–33</t>
  </si>
  <si>
    <t>Bahamas</t>
  </si>
  <si>
    <t>–211</t>
  </si>
  <si>
    <t>Barbados</t>
  </si>
  <si>
    <t>–522</t>
  </si>
  <si>
    <t>Benin (b)</t>
  </si>
  <si>
    <t>Bolivia (Plurinational State of)</t>
  </si>
  <si>
    <t>–6,191</t>
  </si>
  <si>
    <t>–20</t>
  </si>
  <si>
    <t>–922</t>
  </si>
  <si>
    <t>Burkina Faso (b)</t>
  </si>
  <si>
    <t>–4</t>
  </si>
  <si>
    <t>–59</t>
  </si>
  <si>
    <t>Cameroon (b)</t>
  </si>
  <si>
    <t>Central African Republic (b)</t>
  </si>
  <si>
    <t>–62</t>
  </si>
  <si>
    <t>–743</t>
  </si>
  <si>
    <t>–190</t>
  </si>
  <si>
    <t>Cook Islands</t>
  </si>
  <si>
    <t>–108</t>
  </si>
  <si>
    <t>Côte d'Ivoire (b)</t>
  </si>
  <si>
    <t>–48</t>
  </si>
  <si>
    <t>Curaçao</t>
  </si>
  <si>
    <t>–83</t>
  </si>
  <si>
    <t>–243</t>
  </si>
  <si>
    <t>–158</t>
  </si>
  <si>
    <t>–486</t>
  </si>
  <si>
    <t>Eswatini</t>
  </si>
  <si>
    <t>–879</t>
  </si>
  <si>
    <t>European Union</t>
  </si>
  <si>
    <t>Fiji</t>
  </si>
  <si>
    <t>–524</t>
  </si>
  <si>
    <t>–2,547</t>
  </si>
  <si>
    <t>Gabon (b)</t>
  </si>
  <si>
    <t>–1,420</t>
  </si>
  <si>
    <t>Ghana</t>
  </si>
  <si>
    <t>–1,183</t>
  </si>
  <si>
    <t>Grenada</t>
  </si>
  <si>
    <t>Guinea (b)</t>
  </si>
  <si>
    <t>Guinea-Bissau (b)</t>
  </si>
  <si>
    <t>Holy See</t>
  </si>
  <si>
    <t>–18</t>
  </si>
  <si>
    <t>–91</t>
  </si>
  <si>
    <t>–11,112</t>
  </si>
  <si>
    <t>–617</t>
  </si>
  <si>
    <t>–160</t>
  </si>
  <si>
    <t>–209</t>
  </si>
  <si>
    <t>–1,901</t>
  </si>
  <si>
    <t>–220</t>
  </si>
  <si>
    <t>–172</t>
  </si>
  <si>
    <t>–24</t>
  </si>
  <si>
    <t>–237</t>
  </si>
  <si>
    <t>–714</t>
  </si>
  <si>
    <t>–670</t>
  </si>
  <si>
    <t>–1,369</t>
  </si>
  <si>
    <t>–9,661</t>
  </si>
  <si>
    <t>–9,084</t>
  </si>
  <si>
    <t>–17,693</t>
  </si>
  <si>
    <t>–339</t>
  </si>
  <si>
    <t>–84</t>
  </si>
  <si>
    <t>–28</t>
  </si>
  <si>
    <t>–461</t>
  </si>
  <si>
    <t>–124</t>
  </si>
  <si>
    <t>Libya</t>
  </si>
  <si>
    <t>Liechtenstein</t>
  </si>
  <si>
    <t>–401</t>
  </si>
  <si>
    <t>–273</t>
  </si>
  <si>
    <t>Malaysia</t>
  </si>
  <si>
    <t>Mali (b)</t>
  </si>
  <si>
    <t>–85</t>
  </si>
  <si>
    <t>Marshall Islands</t>
  </si>
  <si>
    <t>Mauritania (b)</t>
  </si>
  <si>
    <t>–1,210</t>
  </si>
  <si>
    <t>–309</t>
  </si>
  <si>
    <t>Myanmar</t>
  </si>
  <si>
    <t>Nepal</t>
  </si>
  <si>
    <t>–822</t>
  </si>
  <si>
    <t>–1,041</t>
  </si>
  <si>
    <t>Netherlands Antilles</t>
  </si>
  <si>
    <t>–23</t>
  </si>
  <si>
    <t>–157</t>
  </si>
  <si>
    <t>Niger (b)</t>
  </si>
  <si>
    <t>Nigeria</t>
  </si>
  <si>
    <t>–183</t>
  </si>
  <si>
    <t>–440</t>
  </si>
  <si>
    <t>–13,663</t>
  </si>
  <si>
    <t>–218</t>
  </si>
  <si>
    <t>–331</t>
  </si>
  <si>
    <t>–6,928</t>
  </si>
  <si>
    <t>–1,798</t>
  </si>
  <si>
    <t>–1,090</t>
  </si>
  <si>
    <t>–6,123</t>
  </si>
  <si>
    <t>Samoa</t>
  </si>
  <si>
    <t>–644</t>
  </si>
  <si>
    <t>Senegal (b)</t>
  </si>
  <si>
    <t>Seychelles</t>
  </si>
  <si>
    <t>Sint Maarten (Dutch Part)</t>
  </si>
  <si>
    <t>–1,132</t>
  </si>
  <si>
    <t>–425</t>
  </si>
  <si>
    <t>–1,082</t>
  </si>
  <si>
    <t>–390</t>
  </si>
  <si>
    <t>Togo (b)</t>
  </si>
  <si>
    <t>–73</t>
  </si>
  <si>
    <t>–71</t>
  </si>
  <si>
    <t>–861</t>
  </si>
  <si>
    <t>–15,526</t>
  </si>
  <si>
    <t>–72</t>
  </si>
  <si>
    <t>–321</t>
  </si>
  <si>
    <t>Yemen</t>
  </si>
  <si>
    <t>–2,808</t>
  </si>
  <si>
    <t>Utility model applications by origin</t>
  </si>
  <si>
    <t>Chad</t>
  </si>
  <si>
    <t>Congo</t>
  </si>
  <si>
    <t>Côte d'Ivoire</t>
  </si>
  <si>
    <t>Democratic Republic of the Congo</t>
  </si>
  <si>
    <t>Gambia</t>
  </si>
  <si>
    <t>Mali</t>
  </si>
  <si>
    <t>Turkmenistan</t>
  </si>
  <si>
    <t>Office of first filing</t>
  </si>
  <si>
    <t>Office of later examination</t>
  </si>
  <si>
    <t>EPO</t>
  </si>
  <si>
    <t>Netherlands</t>
  </si>
  <si>
    <t>UK</t>
  </si>
  <si>
    <t>US</t>
  </si>
  <si>
    <t>Others</t>
  </si>
  <si>
    <t>Patent statistics</t>
  </si>
  <si>
    <t>Patent applications and grants worldwide</t>
  </si>
  <si>
    <t>A1. Trend in patent applications worldwide, 2010–2024</t>
  </si>
  <si>
    <t>A2. Resident and non-resident patent applications worldwide, 2010–2024</t>
  </si>
  <si>
    <t>A3. Trend in patent grants worldwide, 2010–2024</t>
  </si>
  <si>
    <t>A4. Resident and non-resident patent grants worldwide, 2010–2024</t>
  </si>
  <si>
    <t>Patent applications and grants by office</t>
  </si>
  <si>
    <t>A5. Patent applications by region, 2014 and 2024</t>
  </si>
  <si>
    <t>A6. Trend in patent applications for the top five offices, 1883–2024</t>
  </si>
  <si>
    <t>A7. Patent applications at the top 20 offices, 2024</t>
  </si>
  <si>
    <t>A8. Contribution of resident and non-resident applications to total growth for the top 20 offices, 2023–2024</t>
  </si>
  <si>
    <t>A9. Patent applications at offices of selected low- and middle-income countries, 2024</t>
  </si>
  <si>
    <t>A10. Contribution of resident and non-resident applications to total growth for offices of selected low- and middle-income countries, 2023–2024</t>
  </si>
  <si>
    <t>A11. Patent grants by region, 2014 and 2024</t>
  </si>
  <si>
    <t>A12. Trend in patent grants for the top five offices, 1883–2024</t>
  </si>
  <si>
    <t>A13. Patent grants for the top 20 offices, 2024</t>
  </si>
  <si>
    <t>A14. Contribution of resident and non-resident grants to total growth for the top 20 offices, 2023–2024</t>
  </si>
  <si>
    <t>A15. Patent grants for offices of selected low- and middle-income countries, 2024</t>
  </si>
  <si>
    <t>A16. Contribution of resident and non-resident grants to total growth for offices of selected low- and middle-income countries, 2023–2024</t>
  </si>
  <si>
    <t>Patent applications and grants by origin</t>
  </si>
  <si>
    <t>A17.  Patent applications for the top 20 origins, 2024</t>
  </si>
  <si>
    <t>A18.  Patent applications for selected low- and middle-income origins, 2024</t>
  </si>
  <si>
    <t>A19.  Patent applications for the top 20 offices and origins, 2024</t>
  </si>
  <si>
    <t>A20. Flows of non-resident patent applications between the top five origins and the top 10 offices, 2024</t>
  </si>
  <si>
    <t>A21. Patent grants for the top 20 origins, 2024</t>
  </si>
  <si>
    <t>A22. Patent grants for selected low- and middle-income origins, 2024</t>
  </si>
  <si>
    <t>Patent families</t>
  </si>
  <si>
    <t>A23. Trend in patent families worldwide, 2008–2022</t>
  </si>
  <si>
    <t>A24. Distribution of patent families by number of offices for the top origins, 2020–2022</t>
  </si>
  <si>
    <t>A25. Trend in foreign-oriented patent families worldwide, 2008–2021</t>
  </si>
  <si>
    <t>A26. Foreign-oriented patent families for the top 20 origins, 2020–2021</t>
  </si>
  <si>
    <t>A27.  Distribution of technology fields for selected applicants based on patent families, 2020-2022</t>
  </si>
  <si>
    <t>A28. Distribution of technology fields for selected universities and PROs based on patent families, 2020-2022</t>
  </si>
  <si>
    <t>Published patent applications by field of technology</t>
  </si>
  <si>
    <t>A29. Published patent applications worldwide by field of technology, 2013, 2018 and 2023</t>
  </si>
  <si>
    <t>A30. Relative specialization index for selected technology field and the top 15 origins, 2021–2023</t>
  </si>
  <si>
    <t>A31. Trend in patent applications in energy-related technologies, 2008–2023</t>
  </si>
  <si>
    <t>A32. Relative specialization index for energy-related technologies and the top 15 origins, 2021–2023</t>
  </si>
  <si>
    <t>Participation of women inventors in published PCT applications</t>
  </si>
  <si>
    <t>A33. Share of women among listed inventors in PCT applications, 2010–2024</t>
  </si>
  <si>
    <t>A34. Share of PCT applications with at least one woman as inventor and with at least one man as inventor, 2010–2024</t>
  </si>
  <si>
    <t>A35. Share of women among listed inventors and share of PCT applications with at least one woman as inventor for the top 20 origins, 2024</t>
  </si>
  <si>
    <t>A36. Share of PCT patent applications with women inventors by field of technology, 2024</t>
  </si>
  <si>
    <t>Patent applications in relation to GDP and population</t>
  </si>
  <si>
    <t>A37. Resident patent applications per USD 100 billion GDP for the top 20 origins, 2014 and 2024</t>
  </si>
  <si>
    <t>A38. Resident patent applications per million population for the top 20 origins, 2014 and 2024</t>
  </si>
  <si>
    <t>A39. Resident patent applications per capita and GDP per capita, 2020–2024</t>
  </si>
  <si>
    <t>A40. Resident patent applications per capita and R&amp;D expenditure as percentage of GDP, 2020-2024</t>
  </si>
  <si>
    <t>Patents in force</t>
  </si>
  <si>
    <t>A41. Trend in patents in force worldwide, 2010–2024</t>
  </si>
  <si>
    <t>A42. Patents in force at the top 20 offices, 2024</t>
  </si>
  <si>
    <t>A43. Flow of patents in force between selected origins and offices, 2024</t>
  </si>
  <si>
    <t>A44. Patents in force in 2024 as a percentage of total applications</t>
  </si>
  <si>
    <t>A45. Average age of patents in force at selected offices, 2019 and 2024</t>
  </si>
  <si>
    <t>Patent office procedural data</t>
  </si>
  <si>
    <t>A46. Distribution of patent examination outcomes for selected offices, 2024</t>
  </si>
  <si>
    <t>A47. Potentially pending applications at the top 20 offices, 2024</t>
  </si>
  <si>
    <t>A48. Average pendency times for first office action and final decision at selected offices, 2024</t>
  </si>
  <si>
    <t>A49. Number of patent examiners for selected offices, 2024</t>
  </si>
  <si>
    <t>A50. Average years of experience of patent examiners for selected offices, 2024</t>
  </si>
  <si>
    <t>Patent prosecution highway (PPH)</t>
  </si>
  <si>
    <t>A51. PPH requests by office of first filing and offices of later examination, 2024</t>
  </si>
  <si>
    <t>A52. Flows of PPH requests between offices of first filing and offices of later examination, 2024</t>
  </si>
  <si>
    <t>Utility model applications</t>
  </si>
  <si>
    <t>A53. Trend in utility model applications worldwide, 2010–2024</t>
  </si>
  <si>
    <t>A54. Utility model applications for the top 20 offices, 2024</t>
  </si>
  <si>
    <t>A55. Utility model applications for offices of selected low- and middle-income countries, 2024</t>
  </si>
  <si>
    <t>A56. Utility model applications for the top 20 origins, 2024</t>
  </si>
  <si>
    <t>A57. Utility model applications for selected low- and middle-income countries, 2024</t>
  </si>
  <si>
    <t>Microorganisms</t>
  </si>
  <si>
    <t>A58. Trend in microorganism deposits worldwide, 2010–2024</t>
  </si>
  <si>
    <t>A59.  Deposits at the top international depositary authorities, 2024</t>
  </si>
  <si>
    <t>Statistical tables</t>
  </si>
  <si>
    <t>A60. Patent applications by office and origin, 2024</t>
  </si>
  <si>
    <t>A61.  Patent grants by office and origin, and patents in force, 2024</t>
  </si>
  <si>
    <t>A62. Patent office procedural data, 2024</t>
  </si>
  <si>
    <t>A63. Utility model applications and grants by office and origin, 2024</t>
  </si>
  <si>
    <t>PPH requests</t>
  </si>
  <si>
    <t>Other later officies</t>
  </si>
  <si>
    <t>Other origins</t>
  </si>
  <si>
    <t>–601</t>
  </si>
  <si>
    <t>–685</t>
  </si>
  <si>
    <t>–57</t>
  </si>
  <si>
    <t>–896</t>
  </si>
  <si>
    <t>–413</t>
  </si>
  <si>
    <t>–112</t>
  </si>
  <si>
    <t>–274</t>
  </si>
  <si>
    <t>–143</t>
  </si>
  <si>
    <t>–421</t>
  </si>
  <si>
    <t>–44</t>
  </si>
  <si>
    <t>–445</t>
  </si>
  <si>
    <t>–1,133</t>
  </si>
  <si>
    <t>–935</t>
  </si>
  <si>
    <t>–1,694</t>
  </si>
  <si>
    <t>–19,551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</si>
</sst>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57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7.5"/>
      <color theme="0"/>
      <name val="Arial Narrow"/>
      <family val="2"/>
    </font>
    <font>
      <sz val="7.5"/>
      <name val="Arial Narrow"/>
      <family val="2"/>
    </font>
    <font>
      <b/>
      <sz val="7.5"/>
      <name val="Arial Narrow"/>
      <family val="2"/>
    </font>
    <font>
      <sz val="1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6"/>
      <color theme="1"/>
      <name val="Arial"/>
      <family val="2"/>
    </font>
    <font>
      <b/>
      <sz val="6"/>
      <color theme="1"/>
      <name val="Arial"/>
      <family val="2"/>
    </font>
    <font>
      <sz val="7"/>
      <color theme="1"/>
      <name val="Arial"/>
      <family val="2"/>
    </font>
    <font>
      <b/>
      <sz val="10"/>
      <color rgb="FF00B0F0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2A94F0"/>
      </top>
      <bottom style="thick">
        <color rgb="FF2A94F0"/>
      </bottom>
      <diagonal/>
    </border>
    <border>
      <left/>
      <right/>
      <top style="thick">
        <color rgb="FF2A94F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2A94F0"/>
      </top>
      <bottom style="medium">
        <color rgb="FF2A94F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/>
      <top/>
      <bottom style="thick">
        <color rgb="FF2A94F0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/>
  </cellStyleXfs>
  <cellXfs count="150">
    <xf numFmtId="0" fontId="0" fillId="0" borderId="0" xfId="0"/>
    <xf numFmtId="49" fontId="18" fillId="33" borderId="0" xfId="0" applyNumberFormat="1" applyFont="1" applyFill="1" applyAlignment="1">
      <alignment vertical="center"/>
    </xf>
    <xf numFmtId="49" fontId="18" fillId="33" borderId="0" xfId="0" applyNumberFormat="1" applyFont="1" applyFill="1" applyAlignment="1">
      <alignment vertical="center" wrapText="1"/>
    </xf>
    <xf numFmtId="49" fontId="19" fillId="33" borderId="0" xfId="0" applyNumberFormat="1" applyFont="1" applyFill="1" applyAlignment="1">
      <alignment vertical="center"/>
    </xf>
    <xf numFmtId="49" fontId="20" fillId="33" borderId="0" xfId="0" applyNumberFormat="1" applyFont="1" applyFill="1" applyAlignment="1">
      <alignment vertical="center"/>
    </xf>
    <xf numFmtId="49" fontId="19" fillId="33" borderId="0" xfId="0" applyNumberFormat="1" applyFont="1" applyFill="1" applyAlignment="1">
      <alignment vertical="center" wrapText="1"/>
    </xf>
    <xf numFmtId="49" fontId="22" fillId="33" borderId="10" xfId="42" applyNumberFormat="1" applyFont="1" applyFill="1" applyBorder="1" applyAlignment="1">
      <alignment vertical="center" wrapText="1"/>
    </xf>
    <xf numFmtId="49" fontId="22" fillId="33" borderId="10" xfId="42" applyNumberFormat="1" applyFont="1" applyFill="1" applyBorder="1" applyAlignment="1">
      <alignment horizontal="right" vertical="center" wrapText="1"/>
    </xf>
    <xf numFmtId="49" fontId="20" fillId="33" borderId="10" xfId="0" applyNumberFormat="1" applyFont="1" applyFill="1" applyBorder="1" applyAlignment="1">
      <alignment vertical="center" wrapText="1"/>
    </xf>
    <xf numFmtId="49" fontId="19" fillId="0" borderId="0" xfId="0" applyNumberFormat="1" applyFont="1" applyAlignment="1">
      <alignment vertical="center" wrapText="1"/>
    </xf>
    <xf numFmtId="49" fontId="23" fillId="34" borderId="11" xfId="0" applyNumberFormat="1" applyFont="1" applyFill="1" applyBorder="1" applyAlignment="1">
      <alignment vertical="center" wrapText="1"/>
    </xf>
    <xf numFmtId="49" fontId="23" fillId="34" borderId="11" xfId="0" applyNumberFormat="1" applyFont="1" applyFill="1" applyBorder="1" applyAlignment="1">
      <alignment horizontal="right" vertical="center"/>
    </xf>
    <xf numFmtId="49" fontId="19" fillId="34" borderId="11" xfId="0" applyNumberFormat="1" applyFont="1" applyFill="1" applyBorder="1" applyAlignment="1">
      <alignment vertical="center"/>
    </xf>
    <xf numFmtId="49" fontId="19" fillId="0" borderId="0" xfId="0" applyNumberFormat="1" applyFont="1" applyAlignment="1">
      <alignment vertical="center"/>
    </xf>
    <xf numFmtId="49" fontId="23" fillId="34" borderId="12" xfId="0" applyNumberFormat="1" applyFont="1" applyFill="1" applyBorder="1" applyAlignment="1">
      <alignment vertical="center" wrapText="1"/>
    </xf>
    <xf numFmtId="49" fontId="23" fillId="34" borderId="12" xfId="0" applyNumberFormat="1" applyFont="1" applyFill="1" applyBorder="1" applyAlignment="1">
      <alignment horizontal="right" vertical="center"/>
    </xf>
    <xf numFmtId="49" fontId="19" fillId="34" borderId="12" xfId="0" applyNumberFormat="1" applyFont="1" applyFill="1" applyBorder="1" applyAlignment="1">
      <alignment vertical="center"/>
    </xf>
    <xf numFmtId="49" fontId="23" fillId="34" borderId="0" xfId="0" applyNumberFormat="1" applyFont="1" applyFill="1" applyAlignment="1">
      <alignment vertical="center" wrapText="1"/>
    </xf>
    <xf numFmtId="49" fontId="23" fillId="34" borderId="0" xfId="0" applyNumberFormat="1" applyFont="1" applyFill="1" applyAlignment="1">
      <alignment horizontal="right" vertical="center"/>
    </xf>
    <xf numFmtId="49" fontId="19" fillId="34" borderId="0" xfId="0" applyNumberFormat="1" applyFont="1" applyFill="1" applyAlignment="1">
      <alignment vertical="center"/>
    </xf>
    <xf numFmtId="49" fontId="23" fillId="0" borderId="0" xfId="0" applyNumberFormat="1" applyFont="1" applyAlignment="1">
      <alignment vertical="center" wrapText="1"/>
    </xf>
    <xf numFmtId="49" fontId="23" fillId="0" borderId="0" xfId="0" applyNumberFormat="1" applyFont="1" applyAlignment="1">
      <alignment horizontal="right" vertical="center"/>
    </xf>
    <xf numFmtId="49" fontId="20" fillId="33" borderId="0" xfId="0" applyNumberFormat="1" applyFont="1" applyFill="1" applyAlignment="1">
      <alignment vertical="center" wrapText="1"/>
    </xf>
    <xf numFmtId="49" fontId="22" fillId="33" borderId="13" xfId="42" applyNumberFormat="1" applyFont="1" applyFill="1" applyBorder="1" applyAlignment="1">
      <alignment vertical="center" wrapText="1"/>
    </xf>
    <xf numFmtId="49" fontId="20" fillId="33" borderId="13" xfId="0" applyNumberFormat="1" applyFont="1" applyFill="1" applyBorder="1" applyAlignment="1">
      <alignment vertical="center" wrapText="1"/>
    </xf>
    <xf numFmtId="49" fontId="20" fillId="0" borderId="0" xfId="0" applyNumberFormat="1" applyFont="1" applyAlignment="1">
      <alignment vertical="center" wrapText="1"/>
    </xf>
    <xf numFmtId="49" fontId="22" fillId="33" borderId="0" xfId="42" applyNumberFormat="1" applyFont="1" applyFill="1" applyAlignment="1">
      <alignment vertical="center" wrapText="1"/>
    </xf>
    <xf numFmtId="49" fontId="22" fillId="33" borderId="0" xfId="42" applyNumberFormat="1" applyFont="1" applyFill="1" applyAlignment="1">
      <alignment horizontal="right" vertical="center" wrapText="1"/>
    </xf>
    <xf numFmtId="49" fontId="23" fillId="34" borderId="14" xfId="0" applyNumberFormat="1" applyFont="1" applyFill="1" applyBorder="1" applyAlignment="1">
      <alignment vertical="center" wrapText="1"/>
    </xf>
    <xf numFmtId="49" fontId="23" fillId="34" borderId="14" xfId="0" applyNumberFormat="1" applyFont="1" applyFill="1" applyBorder="1" applyAlignment="1">
      <alignment horizontal="right" vertical="center"/>
    </xf>
    <xf numFmtId="49" fontId="19" fillId="34" borderId="14" xfId="0" applyNumberFormat="1" applyFont="1" applyFill="1" applyBorder="1" applyAlignment="1">
      <alignment vertical="center"/>
    </xf>
    <xf numFmtId="49" fontId="23" fillId="33" borderId="12" xfId="0" applyNumberFormat="1" applyFont="1" applyFill="1" applyBorder="1" applyAlignment="1">
      <alignment vertical="center" wrapText="1"/>
    </xf>
    <xf numFmtId="49" fontId="23" fillId="33" borderId="12" xfId="0" applyNumberFormat="1" applyFont="1" applyFill="1" applyBorder="1" applyAlignment="1">
      <alignment horizontal="right" vertical="center"/>
    </xf>
    <xf numFmtId="49" fontId="19" fillId="33" borderId="12" xfId="0" applyNumberFormat="1" applyFont="1" applyFill="1" applyBorder="1" applyAlignment="1">
      <alignment vertical="center"/>
    </xf>
    <xf numFmtId="49" fontId="23" fillId="33" borderId="15" xfId="0" applyNumberFormat="1" applyFont="1" applyFill="1" applyBorder="1" applyAlignment="1">
      <alignment vertical="center" wrapText="1"/>
    </xf>
    <xf numFmtId="49" fontId="23" fillId="33" borderId="15" xfId="0" applyNumberFormat="1" applyFont="1" applyFill="1" applyBorder="1" applyAlignment="1">
      <alignment horizontal="right" vertical="center"/>
    </xf>
    <xf numFmtId="49" fontId="19" fillId="33" borderId="15" xfId="0" applyNumberFormat="1" applyFont="1" applyFill="1" applyBorder="1" applyAlignment="1">
      <alignment vertical="center"/>
    </xf>
    <xf numFmtId="49" fontId="22" fillId="33" borderId="16" xfId="0" applyNumberFormat="1" applyFont="1" applyFill="1" applyBorder="1" applyAlignment="1">
      <alignment vertical="center" wrapText="1"/>
    </xf>
    <xf numFmtId="49" fontId="22" fillId="33" borderId="16" xfId="0" applyNumberFormat="1" applyFont="1" applyFill="1" applyBorder="1" applyAlignment="1">
      <alignment horizontal="right" vertical="center"/>
    </xf>
    <xf numFmtId="49" fontId="20" fillId="33" borderId="16" xfId="0" applyNumberFormat="1" applyFont="1" applyFill="1" applyBorder="1" applyAlignment="1">
      <alignment vertical="center"/>
    </xf>
    <xf numFmtId="49" fontId="23" fillId="33" borderId="14" xfId="0" applyNumberFormat="1" applyFont="1" applyFill="1" applyBorder="1" applyAlignment="1">
      <alignment vertical="center" wrapText="1"/>
    </xf>
    <xf numFmtId="49" fontId="23" fillId="33" borderId="14" xfId="0" applyNumberFormat="1" applyFont="1" applyFill="1" applyBorder="1" applyAlignment="1">
      <alignment horizontal="right" vertical="center"/>
    </xf>
    <xf numFmtId="49" fontId="19" fillId="33" borderId="14" xfId="0" applyNumberFormat="1" applyFont="1" applyFill="1" applyBorder="1" applyAlignment="1">
      <alignment vertical="center"/>
    </xf>
    <xf numFmtId="49" fontId="23" fillId="33" borderId="16" xfId="0" applyNumberFormat="1" applyFont="1" applyFill="1" applyBorder="1" applyAlignment="1">
      <alignment vertical="center" wrapText="1"/>
    </xf>
    <xf numFmtId="49" fontId="23" fillId="33" borderId="16" xfId="0" applyNumberFormat="1" applyFont="1" applyFill="1" applyBorder="1" applyAlignment="1">
      <alignment horizontal="right" vertical="center"/>
    </xf>
    <xf numFmtId="49" fontId="19" fillId="33" borderId="16" xfId="0" applyNumberFormat="1" applyFont="1" applyFill="1" applyBorder="1" applyAlignment="1">
      <alignment vertical="center"/>
    </xf>
    <xf numFmtId="49" fontId="23" fillId="33" borderId="0" xfId="0" applyNumberFormat="1" applyFont="1" applyFill="1" applyAlignment="1">
      <alignment vertical="center" wrapText="1"/>
    </xf>
    <xf numFmtId="49" fontId="23" fillId="33" borderId="0" xfId="0" applyNumberFormat="1" applyFont="1" applyFill="1" applyAlignment="1">
      <alignment horizontal="right" vertical="center"/>
    </xf>
    <xf numFmtId="49" fontId="22" fillId="33" borderId="13" xfId="0" applyNumberFormat="1" applyFont="1" applyFill="1" applyBorder="1" applyAlignment="1">
      <alignment vertical="center" wrapText="1"/>
    </xf>
    <xf numFmtId="49" fontId="22" fillId="33" borderId="0" xfId="0" applyNumberFormat="1" applyFont="1" applyFill="1" applyAlignment="1">
      <alignment vertical="center" wrapText="1"/>
    </xf>
    <xf numFmtId="49" fontId="22" fillId="33" borderId="0" xfId="0" applyNumberFormat="1" applyFont="1" applyFill="1" applyAlignment="1">
      <alignment horizontal="right" vertical="center" wrapText="1"/>
    </xf>
    <xf numFmtId="49" fontId="22" fillId="33" borderId="17" xfId="0" applyNumberFormat="1" applyFont="1" applyFill="1" applyBorder="1" applyAlignment="1">
      <alignment horizontal="right" vertical="center" wrapText="1"/>
    </xf>
    <xf numFmtId="49" fontId="22" fillId="33" borderId="17" xfId="0" applyNumberFormat="1" applyFont="1" applyFill="1" applyBorder="1" applyAlignment="1">
      <alignment vertical="center" wrapText="1"/>
    </xf>
    <xf numFmtId="49" fontId="23" fillId="34" borderId="14" xfId="0" applyNumberFormat="1" applyFont="1" applyFill="1" applyBorder="1" applyAlignment="1">
      <alignment vertical="center"/>
    </xf>
    <xf numFmtId="49" fontId="23" fillId="34" borderId="12" xfId="0" applyNumberFormat="1" applyFont="1" applyFill="1" applyBorder="1" applyAlignment="1">
      <alignment vertical="center"/>
    </xf>
    <xf numFmtId="49" fontId="23" fillId="0" borderId="12" xfId="0" applyNumberFormat="1" applyFont="1" applyBorder="1" applyAlignment="1">
      <alignment horizontal="right" vertical="center"/>
    </xf>
    <xf numFmtId="49" fontId="23" fillId="0" borderId="12" xfId="0" applyNumberFormat="1" applyFont="1" applyBorder="1" applyAlignment="1">
      <alignment vertical="center"/>
    </xf>
    <xf numFmtId="49" fontId="22" fillId="34" borderId="12" xfId="0" applyNumberFormat="1" applyFont="1" applyFill="1" applyBorder="1" applyAlignment="1">
      <alignment horizontal="right" vertical="center"/>
    </xf>
    <xf numFmtId="49" fontId="22" fillId="34" borderId="12" xfId="0" applyNumberFormat="1" applyFont="1" applyFill="1" applyBorder="1" applyAlignment="1">
      <alignment vertical="center"/>
    </xf>
    <xf numFmtId="49" fontId="23" fillId="34" borderId="15" xfId="0" applyNumberFormat="1" applyFont="1" applyFill="1" applyBorder="1" applyAlignment="1">
      <alignment vertical="center"/>
    </xf>
    <xf numFmtId="49" fontId="23" fillId="34" borderId="15" xfId="0" applyNumberFormat="1" applyFont="1" applyFill="1" applyBorder="1" applyAlignment="1">
      <alignment horizontal="right" vertical="center"/>
    </xf>
    <xf numFmtId="49" fontId="22" fillId="34" borderId="15" xfId="0" applyNumberFormat="1" applyFont="1" applyFill="1" applyBorder="1" applyAlignment="1">
      <alignment horizontal="right" vertical="center"/>
    </xf>
    <xf numFmtId="49" fontId="22" fillId="34" borderId="15" xfId="0" applyNumberFormat="1" applyFont="1" applyFill="1" applyBorder="1" applyAlignment="1">
      <alignment vertical="center"/>
    </xf>
    <xf numFmtId="49" fontId="22" fillId="34" borderId="16" xfId="0" applyNumberFormat="1" applyFont="1" applyFill="1" applyBorder="1" applyAlignment="1">
      <alignment vertical="center"/>
    </xf>
    <xf numFmtId="49" fontId="22" fillId="34" borderId="16" xfId="0" applyNumberFormat="1" applyFont="1" applyFill="1" applyBorder="1" applyAlignment="1">
      <alignment horizontal="right" vertical="center"/>
    </xf>
    <xf numFmtId="49" fontId="23" fillId="34" borderId="0" xfId="0" applyNumberFormat="1" applyFont="1" applyFill="1" applyAlignment="1">
      <alignment vertical="center"/>
    </xf>
    <xf numFmtId="49" fontId="23" fillId="0" borderId="0" xfId="0" applyNumberFormat="1" applyFont="1" applyAlignment="1">
      <alignment vertical="center"/>
    </xf>
    <xf numFmtId="0" fontId="18" fillId="33" borderId="0" xfId="0" applyFont="1" applyFill="1"/>
    <xf numFmtId="0" fontId="18" fillId="33" borderId="0" xfId="0" applyFont="1" applyFill="1" applyAlignment="1">
      <alignment vertical="center" wrapText="1"/>
    </xf>
    <xf numFmtId="0" fontId="18" fillId="33" borderId="0" xfId="0" applyFont="1" applyFill="1" applyAlignment="1">
      <alignment vertical="center"/>
    </xf>
    <xf numFmtId="0" fontId="19" fillId="33" borderId="0" xfId="0" applyFont="1" applyFill="1"/>
    <xf numFmtId="0" fontId="19" fillId="33" borderId="0" xfId="0" applyFont="1" applyFill="1" applyAlignment="1">
      <alignment vertical="center"/>
    </xf>
    <xf numFmtId="0" fontId="22" fillId="33" borderId="13" xfId="0" applyFont="1" applyFill="1" applyBorder="1" applyAlignment="1">
      <alignment vertical="center" wrapText="1"/>
    </xf>
    <xf numFmtId="0" fontId="22" fillId="33" borderId="13" xfId="0" applyFont="1" applyFill="1" applyBorder="1" applyAlignment="1">
      <alignment horizontal="right" vertical="center" wrapText="1"/>
    </xf>
    <xf numFmtId="0" fontId="23" fillId="33" borderId="13" xfId="0" applyFont="1" applyFill="1" applyBorder="1" applyAlignment="1">
      <alignment wrapText="1"/>
    </xf>
    <xf numFmtId="0" fontId="19" fillId="33" borderId="0" xfId="0" applyFont="1" applyFill="1" applyAlignment="1">
      <alignment wrapText="1"/>
    </xf>
    <xf numFmtId="0" fontId="19" fillId="0" borderId="0" xfId="0" applyFont="1" applyAlignment="1">
      <alignment wrapText="1"/>
    </xf>
    <xf numFmtId="0" fontId="22" fillId="33" borderId="0" xfId="0" applyFont="1" applyFill="1" applyAlignment="1">
      <alignment vertical="center" wrapText="1"/>
    </xf>
    <xf numFmtId="0" fontId="22" fillId="33" borderId="0" xfId="0" applyFont="1" applyFill="1" applyAlignment="1">
      <alignment horizontal="right" vertical="center" wrapText="1"/>
    </xf>
    <xf numFmtId="0" fontId="23" fillId="33" borderId="0" xfId="0" applyFont="1" applyFill="1" applyAlignment="1">
      <alignment wrapText="1"/>
    </xf>
    <xf numFmtId="0" fontId="23" fillId="34" borderId="14" xfId="0" applyFont="1" applyFill="1" applyBorder="1" applyAlignment="1">
      <alignment vertical="center" wrapText="1"/>
    </xf>
    <xf numFmtId="0" fontId="23" fillId="34" borderId="14" xfId="0" applyFont="1" applyFill="1" applyBorder="1"/>
    <xf numFmtId="0" fontId="19" fillId="0" borderId="0" xfId="0" applyFont="1"/>
    <xf numFmtId="0" fontId="23" fillId="34" borderId="12" xfId="0" applyFont="1" applyFill="1" applyBorder="1" applyAlignment="1">
      <alignment vertical="center" wrapText="1"/>
    </xf>
    <xf numFmtId="0" fontId="23" fillId="34" borderId="12" xfId="0" applyFont="1" applyFill="1" applyBorder="1"/>
    <xf numFmtId="3" fontId="23" fillId="34" borderId="12" xfId="0" applyNumberFormat="1" applyFont="1" applyFill="1" applyBorder="1" applyAlignment="1">
      <alignment horizontal="right" vertical="center"/>
    </xf>
    <xf numFmtId="0" fontId="23" fillId="34" borderId="12" xfId="0" applyFont="1" applyFill="1" applyBorder="1" applyAlignment="1">
      <alignment horizontal="right" vertical="center"/>
    </xf>
    <xf numFmtId="0" fontId="23" fillId="33" borderId="12" xfId="0" applyFont="1" applyFill="1" applyBorder="1" applyAlignment="1">
      <alignment vertical="center" wrapText="1"/>
    </xf>
    <xf numFmtId="0" fontId="23" fillId="33" borderId="12" xfId="0" applyFont="1" applyFill="1" applyBorder="1" applyAlignment="1">
      <alignment horizontal="right" vertical="center"/>
    </xf>
    <xf numFmtId="0" fontId="23" fillId="33" borderId="12" xfId="0" applyFont="1" applyFill="1" applyBorder="1"/>
    <xf numFmtId="0" fontId="23" fillId="33" borderId="15" xfId="0" applyFont="1" applyFill="1" applyBorder="1" applyAlignment="1">
      <alignment vertical="center" wrapText="1"/>
    </xf>
    <xf numFmtId="0" fontId="23" fillId="33" borderId="15" xfId="0" applyFont="1" applyFill="1" applyBorder="1" applyAlignment="1">
      <alignment horizontal="right" vertical="center"/>
    </xf>
    <xf numFmtId="0" fontId="23" fillId="33" borderId="15" xfId="0" applyFont="1" applyFill="1" applyBorder="1"/>
    <xf numFmtId="0" fontId="22" fillId="33" borderId="16" xfId="0" applyFont="1" applyFill="1" applyBorder="1" applyAlignment="1">
      <alignment vertical="center" wrapText="1"/>
    </xf>
    <xf numFmtId="0" fontId="22" fillId="33" borderId="16" xfId="0" applyFont="1" applyFill="1" applyBorder="1" applyAlignment="1">
      <alignment horizontal="right" vertical="center"/>
    </xf>
    <xf numFmtId="0" fontId="22" fillId="33" borderId="16" xfId="0" applyFont="1" applyFill="1" applyBorder="1"/>
    <xf numFmtId="0" fontId="23" fillId="33" borderId="18" xfId="0" applyFont="1" applyFill="1" applyBorder="1" applyAlignment="1">
      <alignment vertical="center" wrapText="1"/>
    </xf>
    <xf numFmtId="0" fontId="23" fillId="33" borderId="18" xfId="0" applyFont="1" applyFill="1" applyBorder="1" applyAlignment="1">
      <alignment horizontal="right" vertical="center"/>
    </xf>
    <xf numFmtId="0" fontId="23" fillId="33" borderId="18" xfId="0" applyFont="1" applyFill="1" applyBorder="1"/>
    <xf numFmtId="0" fontId="23" fillId="33" borderId="14" xfId="0" applyFont="1" applyFill="1" applyBorder="1" applyAlignment="1">
      <alignment vertical="center" wrapText="1"/>
    </xf>
    <xf numFmtId="0" fontId="23" fillId="33" borderId="14" xfId="0" applyFont="1" applyFill="1" applyBorder="1" applyAlignment="1">
      <alignment horizontal="right" vertical="center"/>
    </xf>
    <xf numFmtId="0" fontId="23" fillId="33" borderId="14" xfId="0" applyFont="1" applyFill="1" applyBorder="1"/>
    <xf numFmtId="0" fontId="23" fillId="33" borderId="16" xfId="0" applyFont="1" applyFill="1" applyBorder="1" applyAlignment="1">
      <alignment vertical="center" wrapText="1"/>
    </xf>
    <xf numFmtId="0" fontId="23" fillId="33" borderId="16" xfId="0" applyFont="1" applyFill="1" applyBorder="1" applyAlignment="1">
      <alignment horizontal="right" vertical="center"/>
    </xf>
    <xf numFmtId="0" fontId="23" fillId="33" borderId="16" xfId="0" applyFont="1" applyFill="1" applyBorder="1"/>
    <xf numFmtId="0" fontId="23" fillId="33" borderId="0" xfId="0" applyFont="1" applyFill="1" applyAlignment="1">
      <alignment vertical="center" wrapText="1"/>
    </xf>
    <xf numFmtId="0" fontId="23" fillId="33" borderId="0" xfId="0" applyFont="1" applyFill="1" applyAlignment="1">
      <alignment horizontal="right" vertical="center"/>
    </xf>
    <xf numFmtId="0" fontId="23" fillId="33" borderId="0" xfId="0" applyFont="1" applyFill="1"/>
    <xf numFmtId="0" fontId="23" fillId="0" borderId="0" xfId="0" applyFont="1" applyAlignment="1">
      <alignment vertical="center" wrapText="1"/>
    </xf>
    <xf numFmtId="0" fontId="23" fillId="0" borderId="0" xfId="0" applyFont="1" applyAlignment="1">
      <alignment horizontal="right" vertical="center"/>
    </xf>
    <xf numFmtId="0" fontId="23" fillId="0" borderId="0" xfId="0" applyFont="1"/>
    <xf numFmtId="0" fontId="25" fillId="33" borderId="0" xfId="0" applyFont="1" applyFill="1"/>
    <xf numFmtId="0" fontId="22" fillId="33" borderId="13" xfId="0" applyFont="1" applyFill="1" applyBorder="1"/>
    <xf numFmtId="0" fontId="26" fillId="33" borderId="0" xfId="0" applyFont="1" applyFill="1"/>
    <xf numFmtId="0" fontId="22" fillId="33" borderId="17" xfId="0" applyFont="1" applyFill="1" applyBorder="1" applyAlignment="1">
      <alignment wrapText="1"/>
    </xf>
    <xf numFmtId="0" fontId="22" fillId="33" borderId="17" xfId="0" applyFont="1" applyFill="1" applyBorder="1" applyAlignment="1">
      <alignment horizontal="right" textRotation="90" wrapText="1"/>
    </xf>
    <xf numFmtId="0" fontId="26" fillId="33" borderId="14" xfId="0" applyFont="1" applyFill="1" applyBorder="1" applyAlignment="1">
      <alignment wrapText="1"/>
    </xf>
    <xf numFmtId="3" fontId="26" fillId="33" borderId="14" xfId="0" applyNumberFormat="1" applyFont="1" applyFill="1" applyBorder="1"/>
    <xf numFmtId="3" fontId="27" fillId="33" borderId="14" xfId="0" applyNumberFormat="1" applyFont="1" applyFill="1" applyBorder="1"/>
    <xf numFmtId="0" fontId="26" fillId="33" borderId="12" xfId="0" applyFont="1" applyFill="1" applyBorder="1" applyAlignment="1">
      <alignment wrapText="1"/>
    </xf>
    <xf numFmtId="3" fontId="26" fillId="33" borderId="12" xfId="0" applyNumberFormat="1" applyFont="1" applyFill="1" applyBorder="1"/>
    <xf numFmtId="3" fontId="27" fillId="33" borderId="12" xfId="0" applyNumberFormat="1" applyFont="1" applyFill="1" applyBorder="1"/>
    <xf numFmtId="0" fontId="27" fillId="33" borderId="12" xfId="0" applyFont="1" applyFill="1" applyBorder="1"/>
    <xf numFmtId="0" fontId="28" fillId="33" borderId="0" xfId="0" applyFont="1" applyFill="1"/>
    <xf numFmtId="0" fontId="25" fillId="0" borderId="0" xfId="0" applyFont="1"/>
    <xf numFmtId="0" fontId="16" fillId="35" borderId="0" xfId="0" applyFont="1" applyFill="1" applyAlignment="1">
      <alignment vertical="center"/>
    </xf>
    <xf numFmtId="0" fontId="0" fillId="35" borderId="0" xfId="0" applyFill="1"/>
    <xf numFmtId="0" fontId="0" fillId="35" borderId="0" xfId="0" applyFill="1" applyAlignment="1">
      <alignment vertical="center"/>
    </xf>
    <xf numFmtId="0" fontId="29" fillId="35" borderId="0" xfId="0" applyFont="1" applyFill="1" applyAlignment="1">
      <alignment vertical="center"/>
    </xf>
    <xf numFmtId="0" fontId="22" fillId="33" borderId="13" xfId="0" applyFont="1" applyFill="1" applyBorder="1" applyAlignment="1">
      <alignment horizontal="center" vertical="top"/>
    </xf>
    <xf numFmtId="49" fontId="22" fillId="33" borderId="13" xfId="42" applyNumberFormat="1" applyFont="1" applyFill="1" applyBorder="1" applyAlignment="1">
      <alignment horizontal="center" vertical="center" wrapText="1"/>
    </xf>
    <xf numFmtId="49" fontId="24" fillId="33" borderId="13" xfId="0" applyNumberFormat="1" applyFont="1" applyFill="1" applyBorder="1" applyAlignment="1">
      <alignment horizontal="center" vertical="center" wrapText="1"/>
    </xf>
    <xf numFmtId="49" fontId="22" fillId="33" borderId="13" xfId="42" applyNumberFormat="1" applyFont="1" applyFill="1" applyBorder="1" applyAlignment="1">
      <alignment horizontal="right" vertical="center" wrapText="1"/>
    </xf>
    <xf numFmtId="49" fontId="22" fillId="33" borderId="13" xfId="0" applyNumberFormat="1" applyFont="1" applyFill="1" applyBorder="1" applyAlignment="1">
      <alignment horizontal="center" vertical="center" wrapText="1"/>
    </xf>
    <xf numFmtId="49" fontId="22" fillId="33" borderId="13" xfId="0" applyNumberFormat="1" applyFont="1" applyFill="1" applyBorder="1" applyAlignment="1">
      <alignment horizontal="right" vertical="center" wrapText="1"/>
    </xf>
    <xf numFmtId="49" fontId="24" fillId="33" borderId="13" xfId="0" applyNumberFormat="1" applyFont="1" applyFill="1" applyBorder="1" applyAlignment="1">
      <alignment horizontal="right" vertical="center" wrapText="1"/>
    </xf>
    <xf numFmtId="0" fontId="22" fillId="33" borderId="13" xfId="0" applyFont="1" applyFill="1" applyBorder="1" applyAlignment="1">
      <alignment horizontal="right" vertical="center" wrapText="1"/>
    </xf>
    <xf numFmtId="3" fontId="0" fillId="0" borderId="0" xfId="0" applyNumberFormat="1"/>
    <xf numFmtId="0" fontId="23" fillId="34" borderId="12" xfId="0" applyNumberFormat="1" applyFont="1" applyFill="1" applyBorder="1" applyAlignment="1">
      <alignment horizontal="right" vertical="center"/>
    </xf>
    <xf numFmtId="0" fontId="23" fillId="33" borderId="12" xfId="0" applyNumberFormat="1" applyFont="1" applyFill="1" applyBorder="1" applyAlignment="1">
      <alignment horizontal="right" vertical="center"/>
    </xf>
    <xf numFmtId="3" fontId="23" fillId="33" borderId="12" xfId="0" applyNumberFormat="1" applyFont="1" applyFill="1" applyBorder="1" applyAlignment="1">
      <alignment horizontal="right" vertical="center"/>
    </xf>
    <xf numFmtId="3" fontId="23" fillId="33" borderId="15" xfId="0" applyNumberFormat="1" applyFont="1" applyFill="1" applyBorder="1" applyAlignment="1">
      <alignment horizontal="right" vertical="center"/>
    </xf>
    <xf numFmtId="3" fontId="22" fillId="33" borderId="16" xfId="0" applyNumberFormat="1" applyFont="1" applyFill="1" applyBorder="1" applyAlignment="1">
      <alignment horizontal="right" vertical="center"/>
    </xf>
    <xf numFmtId="0" fontId="23" fillId="34" borderId="14" xfId="0" applyNumberFormat="1" applyFont="1" applyFill="1" applyBorder="1" applyAlignment="1">
      <alignment horizontal="right" vertical="center"/>
    </xf>
    <xf numFmtId="0" fontId="23" fillId="0" borderId="12" xfId="0" applyNumberFormat="1" applyFont="1" applyBorder="1" applyAlignment="1">
      <alignment horizontal="right" vertical="center"/>
    </xf>
    <xf numFmtId="3" fontId="23" fillId="34" borderId="15" xfId="0" applyNumberFormat="1" applyFont="1" applyFill="1" applyBorder="1" applyAlignment="1">
      <alignment horizontal="right" vertical="center"/>
    </xf>
    <xf numFmtId="3" fontId="22" fillId="34" borderId="16" xfId="0" applyNumberFormat="1" applyFont="1" applyFill="1" applyBorder="1" applyAlignment="1">
      <alignment horizontal="right" vertical="center"/>
    </xf>
    <xf numFmtId="4" fontId="23" fillId="34" borderId="12" xfId="0" applyNumberFormat="1" applyFont="1" applyFill="1" applyBorder="1" applyAlignment="1">
      <alignment horizontal="right" vertical="center"/>
    </xf>
    <xf numFmtId="0" fontId="23" fillId="34" borderId="11" xfId="0" applyNumberFormat="1" applyFont="1" applyFill="1" applyBorder="1" applyAlignment="1">
      <alignment horizontal="right" vertical="center"/>
    </xf>
    <xf numFmtId="0" fontId="23" fillId="0" borderId="0" xfId="0" applyFont="1" applyAlignme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784F622C-E1A4-4B91-B555-801C838DD69E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51CF8-972E-4AC6-B8A3-3D35C97F35A2}">
  <dimension ref="A1:A90"/>
  <sheetViews>
    <sheetView tabSelected="1" workbookViewId="0"/>
  </sheetViews>
  <sheetFormatPr defaultRowHeight="12.55" x14ac:dyDescent="0.2"/>
  <cols>
    <col min="1" max="16384" width="8.88671875" style="126"/>
  </cols>
  <sheetData>
    <row r="1" spans="1:1" ht="13.15" x14ac:dyDescent="0.2">
      <c r="A1" s="125" t="s">
        <v>452</v>
      </c>
    </row>
    <row r="2" spans="1:1" x14ac:dyDescent="0.2">
      <c r="A2" s="127"/>
    </row>
    <row r="3" spans="1:1" ht="13.15" x14ac:dyDescent="0.2">
      <c r="A3" s="128" t="s">
        <v>453</v>
      </c>
    </row>
    <row r="4" spans="1:1" x14ac:dyDescent="0.2">
      <c r="A4" s="127" t="s">
        <v>454</v>
      </c>
    </row>
    <row r="5" spans="1:1" x14ac:dyDescent="0.2">
      <c r="A5" s="127" t="s">
        <v>455</v>
      </c>
    </row>
    <row r="6" spans="1:1" x14ac:dyDescent="0.2">
      <c r="A6" s="127" t="s">
        <v>456</v>
      </c>
    </row>
    <row r="7" spans="1:1" x14ac:dyDescent="0.2">
      <c r="A7" s="127" t="s">
        <v>457</v>
      </c>
    </row>
    <row r="8" spans="1:1" x14ac:dyDescent="0.2">
      <c r="A8" s="127"/>
    </row>
    <row r="9" spans="1:1" ht="13.15" x14ac:dyDescent="0.2">
      <c r="A9" s="128" t="s">
        <v>458</v>
      </c>
    </row>
    <row r="10" spans="1:1" x14ac:dyDescent="0.2">
      <c r="A10" s="127" t="s">
        <v>459</v>
      </c>
    </row>
    <row r="11" spans="1:1" x14ac:dyDescent="0.2">
      <c r="A11" s="127" t="s">
        <v>460</v>
      </c>
    </row>
    <row r="12" spans="1:1" x14ac:dyDescent="0.2">
      <c r="A12" s="127" t="s">
        <v>461</v>
      </c>
    </row>
    <row r="13" spans="1:1" x14ac:dyDescent="0.2">
      <c r="A13" s="127" t="s">
        <v>462</v>
      </c>
    </row>
    <row r="14" spans="1:1" x14ac:dyDescent="0.2">
      <c r="A14" s="127" t="s">
        <v>463</v>
      </c>
    </row>
    <row r="15" spans="1:1" x14ac:dyDescent="0.2">
      <c r="A15" s="127" t="s">
        <v>464</v>
      </c>
    </row>
    <row r="16" spans="1:1" x14ac:dyDescent="0.2">
      <c r="A16" s="127" t="s">
        <v>465</v>
      </c>
    </row>
    <row r="17" spans="1:1" x14ac:dyDescent="0.2">
      <c r="A17" s="127" t="s">
        <v>466</v>
      </c>
    </row>
    <row r="18" spans="1:1" x14ac:dyDescent="0.2">
      <c r="A18" s="127" t="s">
        <v>467</v>
      </c>
    </row>
    <row r="19" spans="1:1" x14ac:dyDescent="0.2">
      <c r="A19" s="127" t="s">
        <v>468</v>
      </c>
    </row>
    <row r="20" spans="1:1" x14ac:dyDescent="0.2">
      <c r="A20" s="127" t="s">
        <v>469</v>
      </c>
    </row>
    <row r="21" spans="1:1" x14ac:dyDescent="0.2">
      <c r="A21" s="127" t="s">
        <v>470</v>
      </c>
    </row>
    <row r="22" spans="1:1" x14ac:dyDescent="0.2">
      <c r="A22" s="127"/>
    </row>
    <row r="23" spans="1:1" ht="13.15" x14ac:dyDescent="0.2">
      <c r="A23" s="128" t="s">
        <v>471</v>
      </c>
    </row>
    <row r="24" spans="1:1" x14ac:dyDescent="0.2">
      <c r="A24" s="127" t="s">
        <v>472</v>
      </c>
    </row>
    <row r="25" spans="1:1" x14ac:dyDescent="0.2">
      <c r="A25" s="127" t="s">
        <v>473</v>
      </c>
    </row>
    <row r="26" spans="1:1" x14ac:dyDescent="0.2">
      <c r="A26" s="127" t="s">
        <v>474</v>
      </c>
    </row>
    <row r="27" spans="1:1" x14ac:dyDescent="0.2">
      <c r="A27" s="127" t="s">
        <v>475</v>
      </c>
    </row>
    <row r="28" spans="1:1" x14ac:dyDescent="0.2">
      <c r="A28" s="127" t="s">
        <v>476</v>
      </c>
    </row>
    <row r="29" spans="1:1" x14ac:dyDescent="0.2">
      <c r="A29" s="127" t="s">
        <v>477</v>
      </c>
    </row>
    <row r="30" spans="1:1" x14ac:dyDescent="0.2">
      <c r="A30" s="127"/>
    </row>
    <row r="31" spans="1:1" ht="13.15" x14ac:dyDescent="0.2">
      <c r="A31" s="128" t="s">
        <v>478</v>
      </c>
    </row>
    <row r="32" spans="1:1" x14ac:dyDescent="0.2">
      <c r="A32" s="127" t="s">
        <v>479</v>
      </c>
    </row>
    <row r="33" spans="1:1" x14ac:dyDescent="0.2">
      <c r="A33" s="127" t="s">
        <v>480</v>
      </c>
    </row>
    <row r="34" spans="1:1" x14ac:dyDescent="0.2">
      <c r="A34" s="127" t="s">
        <v>481</v>
      </c>
    </row>
    <row r="35" spans="1:1" x14ac:dyDescent="0.2">
      <c r="A35" s="127" t="s">
        <v>482</v>
      </c>
    </row>
    <row r="36" spans="1:1" x14ac:dyDescent="0.2">
      <c r="A36" s="127" t="s">
        <v>483</v>
      </c>
    </row>
    <row r="37" spans="1:1" x14ac:dyDescent="0.2">
      <c r="A37" s="127" t="s">
        <v>484</v>
      </c>
    </row>
    <row r="38" spans="1:1" x14ac:dyDescent="0.2">
      <c r="A38" s="127"/>
    </row>
    <row r="39" spans="1:1" ht="13.15" x14ac:dyDescent="0.2">
      <c r="A39" s="128" t="s">
        <v>485</v>
      </c>
    </row>
    <row r="40" spans="1:1" x14ac:dyDescent="0.2">
      <c r="A40" s="127" t="s">
        <v>486</v>
      </c>
    </row>
    <row r="41" spans="1:1" x14ac:dyDescent="0.2">
      <c r="A41" s="127" t="s">
        <v>487</v>
      </c>
    </row>
    <row r="42" spans="1:1" x14ac:dyDescent="0.2">
      <c r="A42" s="127" t="s">
        <v>488</v>
      </c>
    </row>
    <row r="43" spans="1:1" x14ac:dyDescent="0.2">
      <c r="A43" s="127" t="s">
        <v>489</v>
      </c>
    </row>
    <row r="44" spans="1:1" ht="13.15" x14ac:dyDescent="0.2">
      <c r="A44" s="128"/>
    </row>
    <row r="45" spans="1:1" ht="13.15" x14ac:dyDescent="0.2">
      <c r="A45" s="128" t="s">
        <v>490</v>
      </c>
    </row>
    <row r="46" spans="1:1" x14ac:dyDescent="0.2">
      <c r="A46" s="127" t="s">
        <v>491</v>
      </c>
    </row>
    <row r="47" spans="1:1" x14ac:dyDescent="0.2">
      <c r="A47" s="127" t="s">
        <v>492</v>
      </c>
    </row>
    <row r="48" spans="1:1" x14ac:dyDescent="0.2">
      <c r="A48" s="127" t="s">
        <v>493</v>
      </c>
    </row>
    <row r="49" spans="1:1" x14ac:dyDescent="0.2">
      <c r="A49" s="127" t="s">
        <v>494</v>
      </c>
    </row>
    <row r="50" spans="1:1" x14ac:dyDescent="0.2">
      <c r="A50" s="127"/>
    </row>
    <row r="51" spans="1:1" ht="13.15" x14ac:dyDescent="0.2">
      <c r="A51" s="128" t="s">
        <v>495</v>
      </c>
    </row>
    <row r="52" spans="1:1" x14ac:dyDescent="0.2">
      <c r="A52" s="127" t="s">
        <v>496</v>
      </c>
    </row>
    <row r="53" spans="1:1" x14ac:dyDescent="0.2">
      <c r="A53" s="127" t="s">
        <v>497</v>
      </c>
    </row>
    <row r="54" spans="1:1" x14ac:dyDescent="0.2">
      <c r="A54" s="127" t="s">
        <v>498</v>
      </c>
    </row>
    <row r="55" spans="1:1" x14ac:dyDescent="0.2">
      <c r="A55" s="127" t="s">
        <v>499</v>
      </c>
    </row>
    <row r="56" spans="1:1" x14ac:dyDescent="0.2">
      <c r="A56" s="127"/>
    </row>
    <row r="57" spans="1:1" ht="13.15" x14ac:dyDescent="0.2">
      <c r="A57" s="128" t="s">
        <v>500</v>
      </c>
    </row>
    <row r="58" spans="1:1" x14ac:dyDescent="0.2">
      <c r="A58" s="127" t="s">
        <v>501</v>
      </c>
    </row>
    <row r="59" spans="1:1" x14ac:dyDescent="0.2">
      <c r="A59" s="127" t="s">
        <v>502</v>
      </c>
    </row>
    <row r="60" spans="1:1" x14ac:dyDescent="0.2">
      <c r="A60" s="127" t="s">
        <v>503</v>
      </c>
    </row>
    <row r="61" spans="1:1" x14ac:dyDescent="0.2">
      <c r="A61" s="127" t="s">
        <v>504</v>
      </c>
    </row>
    <row r="62" spans="1:1" x14ac:dyDescent="0.2">
      <c r="A62" s="127" t="s">
        <v>505</v>
      </c>
    </row>
    <row r="63" spans="1:1" x14ac:dyDescent="0.2">
      <c r="A63" s="127"/>
    </row>
    <row r="64" spans="1:1" ht="13.15" x14ac:dyDescent="0.2">
      <c r="A64" s="128" t="s">
        <v>506</v>
      </c>
    </row>
    <row r="65" spans="1:1" x14ac:dyDescent="0.2">
      <c r="A65" s="127" t="s">
        <v>507</v>
      </c>
    </row>
    <row r="66" spans="1:1" x14ac:dyDescent="0.2">
      <c r="A66" s="127" t="s">
        <v>508</v>
      </c>
    </row>
    <row r="67" spans="1:1" x14ac:dyDescent="0.2">
      <c r="A67" s="127" t="s">
        <v>509</v>
      </c>
    </row>
    <row r="68" spans="1:1" x14ac:dyDescent="0.2">
      <c r="A68" s="127" t="s">
        <v>510</v>
      </c>
    </row>
    <row r="69" spans="1:1" x14ac:dyDescent="0.2">
      <c r="A69" s="127" t="s">
        <v>511</v>
      </c>
    </row>
    <row r="70" spans="1:1" x14ac:dyDescent="0.2">
      <c r="A70" s="127"/>
    </row>
    <row r="71" spans="1:1" ht="13.15" x14ac:dyDescent="0.2">
      <c r="A71" s="128" t="s">
        <v>512</v>
      </c>
    </row>
    <row r="72" spans="1:1" x14ac:dyDescent="0.2">
      <c r="A72" s="127" t="s">
        <v>513</v>
      </c>
    </row>
    <row r="73" spans="1:1" x14ac:dyDescent="0.2">
      <c r="A73" s="127" t="s">
        <v>514</v>
      </c>
    </row>
    <row r="74" spans="1:1" x14ac:dyDescent="0.2">
      <c r="A74" s="127"/>
    </row>
    <row r="75" spans="1:1" ht="13.15" x14ac:dyDescent="0.2">
      <c r="A75" s="128" t="s">
        <v>515</v>
      </c>
    </row>
    <row r="76" spans="1:1" x14ac:dyDescent="0.2">
      <c r="A76" s="127" t="s">
        <v>516</v>
      </c>
    </row>
    <row r="77" spans="1:1" x14ac:dyDescent="0.2">
      <c r="A77" s="127" t="s">
        <v>517</v>
      </c>
    </row>
    <row r="78" spans="1:1" x14ac:dyDescent="0.2">
      <c r="A78" s="127" t="s">
        <v>518</v>
      </c>
    </row>
    <row r="79" spans="1:1" x14ac:dyDescent="0.2">
      <c r="A79" s="127" t="s">
        <v>519</v>
      </c>
    </row>
    <row r="80" spans="1:1" x14ac:dyDescent="0.2">
      <c r="A80" s="127" t="s">
        <v>520</v>
      </c>
    </row>
    <row r="81" spans="1:1" x14ac:dyDescent="0.2">
      <c r="A81" s="127"/>
    </row>
    <row r="82" spans="1:1" ht="13.15" x14ac:dyDescent="0.2">
      <c r="A82" s="128" t="s">
        <v>521</v>
      </c>
    </row>
    <row r="83" spans="1:1" x14ac:dyDescent="0.2">
      <c r="A83" s="127" t="s">
        <v>522</v>
      </c>
    </row>
    <row r="84" spans="1:1" x14ac:dyDescent="0.2">
      <c r="A84" s="127" t="s">
        <v>523</v>
      </c>
    </row>
    <row r="85" spans="1:1" x14ac:dyDescent="0.2">
      <c r="A85" s="127"/>
    </row>
    <row r="86" spans="1:1" ht="13.15" x14ac:dyDescent="0.2">
      <c r="A86" s="128" t="s">
        <v>524</v>
      </c>
    </row>
    <row r="87" spans="1:1" x14ac:dyDescent="0.2">
      <c r="A87" s="127" t="s">
        <v>525</v>
      </c>
    </row>
    <row r="88" spans="1:1" x14ac:dyDescent="0.2">
      <c r="A88" s="127" t="s">
        <v>526</v>
      </c>
    </row>
    <row r="89" spans="1:1" x14ac:dyDescent="0.2">
      <c r="A89" s="127" t="s">
        <v>527</v>
      </c>
    </row>
    <row r="90" spans="1:1" x14ac:dyDescent="0.2">
      <c r="A90" s="127" t="s">
        <v>528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E8E29-637F-40A4-BE8F-A5629AA70C1F}">
  <dimension ref="A1:B19"/>
  <sheetViews>
    <sheetView workbookViewId="0"/>
  </sheetViews>
  <sheetFormatPr defaultRowHeight="12.55" x14ac:dyDescent="0.2"/>
  <cols>
    <col min="1" max="1" width="15.6640625" customWidth="1"/>
  </cols>
  <sheetData>
    <row r="1" spans="1:2" x14ac:dyDescent="0.2">
      <c r="A1" t="s">
        <v>523</v>
      </c>
    </row>
    <row r="3" spans="1:2" x14ac:dyDescent="0.2">
      <c r="A3" t="s">
        <v>19</v>
      </c>
      <c r="B3" t="s">
        <v>18</v>
      </c>
    </row>
    <row r="4" spans="1:2" x14ac:dyDescent="0.2">
      <c r="A4" t="s">
        <v>17</v>
      </c>
      <c r="B4" s="137">
        <v>5129</v>
      </c>
    </row>
    <row r="5" spans="1:2" x14ac:dyDescent="0.2">
      <c r="A5" t="s">
        <v>16</v>
      </c>
      <c r="B5" s="137">
        <v>3464</v>
      </c>
    </row>
    <row r="6" spans="1:2" x14ac:dyDescent="0.2">
      <c r="A6" t="s">
        <v>15</v>
      </c>
      <c r="B6" s="137">
        <v>1476</v>
      </c>
    </row>
    <row r="7" spans="1:2" x14ac:dyDescent="0.2">
      <c r="A7" t="s">
        <v>14</v>
      </c>
      <c r="B7" s="137">
        <v>590</v>
      </c>
    </row>
    <row r="8" spans="1:2" x14ac:dyDescent="0.2">
      <c r="A8" t="s">
        <v>13</v>
      </c>
      <c r="B8" s="137">
        <v>583</v>
      </c>
    </row>
    <row r="9" spans="1:2" x14ac:dyDescent="0.2">
      <c r="A9" t="s">
        <v>12</v>
      </c>
      <c r="B9" s="137">
        <v>318</v>
      </c>
    </row>
    <row r="10" spans="1:2" x14ac:dyDescent="0.2">
      <c r="A10" t="s">
        <v>11</v>
      </c>
      <c r="B10" s="137">
        <v>186</v>
      </c>
    </row>
    <row r="11" spans="1:2" x14ac:dyDescent="0.2">
      <c r="A11" t="s">
        <v>10</v>
      </c>
      <c r="B11" s="137">
        <v>161</v>
      </c>
    </row>
    <row r="12" spans="1:2" x14ac:dyDescent="0.2">
      <c r="A12" t="s">
        <v>9</v>
      </c>
      <c r="B12" s="137">
        <v>133</v>
      </c>
    </row>
    <row r="13" spans="1:2" x14ac:dyDescent="0.2">
      <c r="A13" t="s">
        <v>8</v>
      </c>
      <c r="B13" s="137">
        <v>122</v>
      </c>
    </row>
    <row r="14" spans="1:2" x14ac:dyDescent="0.2">
      <c r="A14" t="s">
        <v>7</v>
      </c>
      <c r="B14" s="137">
        <v>112</v>
      </c>
    </row>
    <row r="15" spans="1:2" x14ac:dyDescent="0.2">
      <c r="A15" t="s">
        <v>6</v>
      </c>
      <c r="B15" s="137">
        <v>109</v>
      </c>
    </row>
    <row r="16" spans="1:2" x14ac:dyDescent="0.2">
      <c r="A16" t="s">
        <v>5</v>
      </c>
      <c r="B16" s="137">
        <v>89</v>
      </c>
    </row>
    <row r="17" spans="1:2" x14ac:dyDescent="0.2">
      <c r="A17" t="s">
        <v>4</v>
      </c>
      <c r="B17" s="137">
        <v>79</v>
      </c>
    </row>
    <row r="18" spans="1:2" x14ac:dyDescent="0.2">
      <c r="A18" t="s">
        <v>3</v>
      </c>
      <c r="B18" s="137">
        <v>63</v>
      </c>
    </row>
    <row r="19" spans="1:2" x14ac:dyDescent="0.2">
      <c r="B19" s="137"/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B4754-7E1A-4E62-A789-C18A20139E10}">
  <dimension ref="A1:AK262"/>
  <sheetViews>
    <sheetView zoomScale="150" zoomScaleNormal="150" workbookViewId="0"/>
  </sheetViews>
  <sheetFormatPr defaultColWidth="9.109375" defaultRowHeight="11.3" x14ac:dyDescent="0.2"/>
  <cols>
    <col min="1" max="1" width="27.109375" style="20" customWidth="1"/>
    <col min="2" max="9" width="7.109375" style="21" customWidth="1"/>
    <col min="10" max="10" width="0.109375" style="13" customWidth="1"/>
    <col min="11" max="37" width="9.109375" style="3"/>
    <col min="38" max="16384" width="9.109375" style="13"/>
  </cols>
  <sheetData>
    <row r="1" spans="1:37" s="3" customFormat="1" x14ac:dyDescent="0.2">
      <c r="A1" s="5" t="s">
        <v>525</v>
      </c>
      <c r="B1" s="1">
        <v>52</v>
      </c>
      <c r="C1" s="1">
        <v>52</v>
      </c>
      <c r="D1" s="1">
        <v>52</v>
      </c>
      <c r="E1" s="1">
        <v>52</v>
      </c>
      <c r="F1" s="1">
        <v>52</v>
      </c>
      <c r="G1" s="1">
        <v>52</v>
      </c>
      <c r="H1" s="1">
        <v>52</v>
      </c>
      <c r="I1" s="1">
        <v>52</v>
      </c>
      <c r="J1" s="1"/>
      <c r="K1" s="1"/>
      <c r="L1" s="1">
        <v>416</v>
      </c>
    </row>
    <row r="2" spans="1:37" s="3" customFormat="1" ht="11.9" thickBot="1" x14ac:dyDescent="0.25">
      <c r="A2" s="4"/>
    </row>
    <row r="3" spans="1:37" s="25" customFormat="1" ht="19.75" customHeight="1" thickBot="1" x14ac:dyDescent="0.25">
      <c r="A3" s="23"/>
      <c r="B3" s="130" t="s">
        <v>149</v>
      </c>
      <c r="C3" s="130"/>
      <c r="D3" s="130"/>
      <c r="E3" s="131"/>
      <c r="F3" s="130" t="s">
        <v>150</v>
      </c>
      <c r="G3" s="131"/>
      <c r="H3" s="132" t="s">
        <v>151</v>
      </c>
      <c r="I3" s="132"/>
      <c r="J3" s="24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</row>
    <row r="4" spans="1:37" s="25" customFormat="1" ht="23.95" customHeight="1" x14ac:dyDescent="0.2">
      <c r="A4" s="26" t="s">
        <v>152</v>
      </c>
      <c r="B4" s="27" t="s">
        <v>39</v>
      </c>
      <c r="C4" s="27" t="s">
        <v>63</v>
      </c>
      <c r="D4" s="27" t="s">
        <v>153</v>
      </c>
      <c r="E4" s="27" t="s">
        <v>154</v>
      </c>
      <c r="F4" s="27" t="s">
        <v>155</v>
      </c>
      <c r="G4" s="27" t="s">
        <v>154</v>
      </c>
      <c r="H4" s="27" t="s">
        <v>19</v>
      </c>
      <c r="I4" s="27" t="s">
        <v>40</v>
      </c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</row>
    <row r="5" spans="1:37" x14ac:dyDescent="0.2">
      <c r="A5" s="28" t="s">
        <v>156</v>
      </c>
      <c r="B5" s="29" t="s">
        <v>74</v>
      </c>
      <c r="C5" s="29" t="s">
        <v>74</v>
      </c>
      <c r="D5" s="29" t="s">
        <v>74</v>
      </c>
      <c r="E5" s="29" t="s">
        <v>74</v>
      </c>
      <c r="F5" s="143">
        <v>0</v>
      </c>
      <c r="G5" s="29" t="s">
        <v>74</v>
      </c>
      <c r="H5" s="29" t="s">
        <v>74</v>
      </c>
      <c r="I5" s="29" t="s">
        <v>74</v>
      </c>
      <c r="J5" s="30"/>
    </row>
    <row r="6" spans="1:37" x14ac:dyDescent="0.2">
      <c r="A6" s="14" t="s">
        <v>157</v>
      </c>
      <c r="B6" s="138">
        <v>481</v>
      </c>
      <c r="C6" s="138">
        <v>179</v>
      </c>
      <c r="D6" s="138">
        <v>302</v>
      </c>
      <c r="E6" s="15" t="s">
        <v>158</v>
      </c>
      <c r="F6" s="15" t="s">
        <v>159</v>
      </c>
      <c r="G6" s="15" t="s">
        <v>159</v>
      </c>
      <c r="H6" s="138">
        <v>288</v>
      </c>
      <c r="I6" s="15" t="s">
        <v>159</v>
      </c>
      <c r="J6" s="16"/>
    </row>
    <row r="7" spans="1:37" x14ac:dyDescent="0.2">
      <c r="A7" s="14" t="s">
        <v>160</v>
      </c>
      <c r="B7" s="138">
        <v>775</v>
      </c>
      <c r="C7" s="138">
        <v>11</v>
      </c>
      <c r="D7" s="138">
        <v>764</v>
      </c>
      <c r="E7" s="15" t="s">
        <v>161</v>
      </c>
      <c r="F7" s="15" t="s">
        <v>159</v>
      </c>
      <c r="G7" s="15" t="s">
        <v>159</v>
      </c>
      <c r="H7" s="138">
        <v>741</v>
      </c>
      <c r="I7" s="15" t="s">
        <v>159</v>
      </c>
      <c r="J7" s="16"/>
    </row>
    <row r="8" spans="1:37" x14ac:dyDescent="0.2">
      <c r="A8" s="14" t="s">
        <v>162</v>
      </c>
      <c r="B8" s="15" t="s">
        <v>74</v>
      </c>
      <c r="C8" s="15" t="s">
        <v>74</v>
      </c>
      <c r="D8" s="15" t="s">
        <v>74</v>
      </c>
      <c r="E8" s="15" t="s">
        <v>74</v>
      </c>
      <c r="F8" s="138">
        <v>31</v>
      </c>
      <c r="G8" s="15" t="s">
        <v>74</v>
      </c>
      <c r="H8" s="15" t="s">
        <v>74</v>
      </c>
      <c r="I8" s="138">
        <v>20</v>
      </c>
      <c r="J8" s="16"/>
    </row>
    <row r="9" spans="1:37" x14ac:dyDescent="0.2">
      <c r="A9" s="14" t="s">
        <v>75</v>
      </c>
      <c r="B9" s="85">
        <v>1413</v>
      </c>
      <c r="C9" s="85">
        <v>1084</v>
      </c>
      <c r="D9" s="138">
        <v>329</v>
      </c>
      <c r="E9" s="15" t="s">
        <v>163</v>
      </c>
      <c r="F9" s="85">
        <v>1116</v>
      </c>
      <c r="G9" s="15" t="s">
        <v>164</v>
      </c>
      <c r="H9" s="138">
        <v>329</v>
      </c>
      <c r="I9" s="138">
        <v>27</v>
      </c>
      <c r="J9" s="16"/>
    </row>
    <row r="10" spans="1:37" x14ac:dyDescent="0.2">
      <c r="A10" s="14" t="s">
        <v>165</v>
      </c>
      <c r="B10" s="138">
        <v>11</v>
      </c>
      <c r="C10" s="138">
        <v>1</v>
      </c>
      <c r="D10" s="138">
        <v>10</v>
      </c>
      <c r="E10" s="15" t="s">
        <v>166</v>
      </c>
      <c r="F10" s="138">
        <v>35</v>
      </c>
      <c r="G10" s="138">
        <v>21</v>
      </c>
      <c r="H10" s="15" t="s">
        <v>74</v>
      </c>
      <c r="I10" s="138">
        <v>25</v>
      </c>
      <c r="J10" s="16"/>
    </row>
    <row r="11" spans="1:37" x14ac:dyDescent="0.2">
      <c r="A11" s="14" t="s">
        <v>167</v>
      </c>
      <c r="B11" s="138">
        <v>68</v>
      </c>
      <c r="C11" s="138">
        <v>68</v>
      </c>
      <c r="D11" s="138">
        <v>0</v>
      </c>
      <c r="E11" s="15" t="s">
        <v>168</v>
      </c>
      <c r="F11" s="138">
        <v>68</v>
      </c>
      <c r="G11" s="138">
        <v>68</v>
      </c>
      <c r="H11" s="138">
        <v>67</v>
      </c>
      <c r="I11" s="138">
        <v>67</v>
      </c>
      <c r="J11" s="16"/>
    </row>
    <row r="12" spans="1:37" x14ac:dyDescent="0.2">
      <c r="A12" s="14" t="s">
        <v>169</v>
      </c>
      <c r="B12" s="138">
        <v>4</v>
      </c>
      <c r="C12" s="138">
        <v>0</v>
      </c>
      <c r="D12" s="138">
        <v>4</v>
      </c>
      <c r="E12" s="138">
        <v>0</v>
      </c>
      <c r="F12" s="138">
        <v>96</v>
      </c>
      <c r="G12" s="138">
        <v>34</v>
      </c>
      <c r="H12" s="138">
        <v>4</v>
      </c>
      <c r="I12" s="138">
        <v>16</v>
      </c>
      <c r="J12" s="16"/>
    </row>
    <row r="13" spans="1:37" x14ac:dyDescent="0.2">
      <c r="A13" s="14" t="s">
        <v>55</v>
      </c>
      <c r="B13" s="85">
        <v>3591</v>
      </c>
      <c r="C13" s="138">
        <v>445</v>
      </c>
      <c r="D13" s="85">
        <v>3146</v>
      </c>
      <c r="E13" s="138">
        <v>173</v>
      </c>
      <c r="F13" s="138">
        <v>719</v>
      </c>
      <c r="G13" s="138">
        <v>42</v>
      </c>
      <c r="H13" s="15" t="s">
        <v>74</v>
      </c>
      <c r="I13" s="138">
        <v>75</v>
      </c>
      <c r="J13" s="16"/>
    </row>
    <row r="14" spans="1:37" x14ac:dyDescent="0.2">
      <c r="A14" s="14" t="s">
        <v>51</v>
      </c>
      <c r="B14" s="138">
        <v>19</v>
      </c>
      <c r="C14" s="138">
        <v>13</v>
      </c>
      <c r="D14" s="138">
        <v>6</v>
      </c>
      <c r="E14" s="15" t="s">
        <v>166</v>
      </c>
      <c r="F14" s="138">
        <v>69</v>
      </c>
      <c r="G14" s="15" t="s">
        <v>170</v>
      </c>
      <c r="H14" s="138">
        <v>5</v>
      </c>
      <c r="I14" s="138">
        <v>29</v>
      </c>
      <c r="J14" s="16"/>
    </row>
    <row r="15" spans="1:37" x14ac:dyDescent="0.2">
      <c r="A15" s="14" t="s">
        <v>76</v>
      </c>
      <c r="B15" s="85">
        <v>30487</v>
      </c>
      <c r="C15" s="85">
        <v>2542</v>
      </c>
      <c r="D15" s="85">
        <v>27945</v>
      </c>
      <c r="E15" s="15" t="s">
        <v>171</v>
      </c>
      <c r="F15" s="85">
        <v>10569</v>
      </c>
      <c r="G15" s="15" t="s">
        <v>532</v>
      </c>
      <c r="H15" s="85">
        <v>21228</v>
      </c>
      <c r="I15" s="85">
        <v>5848</v>
      </c>
      <c r="J15" s="16"/>
    </row>
    <row r="16" spans="1:37" x14ac:dyDescent="0.2">
      <c r="A16" s="14" t="s">
        <v>77</v>
      </c>
      <c r="B16" s="85">
        <v>1835</v>
      </c>
      <c r="C16" s="85">
        <v>1676</v>
      </c>
      <c r="D16" s="138">
        <v>159</v>
      </c>
      <c r="E16" s="15" t="s">
        <v>172</v>
      </c>
      <c r="F16" s="85">
        <v>10165</v>
      </c>
      <c r="G16" s="15" t="s">
        <v>533</v>
      </c>
      <c r="H16" s="138">
        <v>375</v>
      </c>
      <c r="I16" s="85">
        <v>4778</v>
      </c>
      <c r="J16" s="16"/>
    </row>
    <row r="17" spans="1:10" x14ac:dyDescent="0.2">
      <c r="A17" s="14" t="s">
        <v>49</v>
      </c>
      <c r="B17" s="138">
        <v>243</v>
      </c>
      <c r="C17" s="138">
        <v>194</v>
      </c>
      <c r="D17" s="138">
        <v>49</v>
      </c>
      <c r="E17" s="138">
        <v>11</v>
      </c>
      <c r="F17" s="138">
        <v>241</v>
      </c>
      <c r="G17" s="15" t="s">
        <v>173</v>
      </c>
      <c r="H17" s="138">
        <v>39</v>
      </c>
      <c r="I17" s="138">
        <v>6</v>
      </c>
      <c r="J17" s="16"/>
    </row>
    <row r="18" spans="1:10" x14ac:dyDescent="0.2">
      <c r="A18" s="14" t="s">
        <v>174</v>
      </c>
      <c r="B18" s="15" t="s">
        <v>74</v>
      </c>
      <c r="C18" s="15" t="s">
        <v>74</v>
      </c>
      <c r="D18" s="15" t="s">
        <v>74</v>
      </c>
      <c r="E18" s="15" t="s">
        <v>74</v>
      </c>
      <c r="F18" s="138">
        <v>0</v>
      </c>
      <c r="G18" s="15" t="s">
        <v>74</v>
      </c>
      <c r="H18" s="15" t="s">
        <v>74</v>
      </c>
      <c r="I18" s="138">
        <v>0</v>
      </c>
      <c r="J18" s="16"/>
    </row>
    <row r="19" spans="1:10" x14ac:dyDescent="0.2">
      <c r="A19" s="14" t="s">
        <v>78</v>
      </c>
      <c r="B19" s="138">
        <v>393</v>
      </c>
      <c r="C19" s="138">
        <v>6</v>
      </c>
      <c r="D19" s="138">
        <v>387</v>
      </c>
      <c r="E19" s="15" t="s">
        <v>175</v>
      </c>
      <c r="F19" s="138">
        <v>22</v>
      </c>
      <c r="G19" s="15" t="s">
        <v>176</v>
      </c>
      <c r="H19" s="138">
        <v>375</v>
      </c>
      <c r="I19" s="138">
        <v>2</v>
      </c>
      <c r="J19" s="16"/>
    </row>
    <row r="20" spans="1:10" x14ac:dyDescent="0.2">
      <c r="A20" s="14" t="s">
        <v>79</v>
      </c>
      <c r="B20" s="138">
        <v>389</v>
      </c>
      <c r="C20" s="138">
        <v>87</v>
      </c>
      <c r="D20" s="138">
        <v>302</v>
      </c>
      <c r="E20" s="138">
        <v>70</v>
      </c>
      <c r="F20" s="138">
        <v>116</v>
      </c>
      <c r="G20" s="138">
        <v>30</v>
      </c>
      <c r="H20" s="15" t="s">
        <v>74</v>
      </c>
      <c r="I20" s="138">
        <v>3</v>
      </c>
      <c r="J20" s="16"/>
    </row>
    <row r="21" spans="1:10" x14ac:dyDescent="0.2">
      <c r="A21" s="14" t="s">
        <v>177</v>
      </c>
      <c r="B21" s="15" t="s">
        <v>74</v>
      </c>
      <c r="C21" s="15" t="s">
        <v>74</v>
      </c>
      <c r="D21" s="15" t="s">
        <v>74</v>
      </c>
      <c r="E21" s="15" t="s">
        <v>74</v>
      </c>
      <c r="F21" s="138">
        <v>0</v>
      </c>
      <c r="G21" s="15" t="s">
        <v>74</v>
      </c>
      <c r="H21" s="15" t="s">
        <v>74</v>
      </c>
      <c r="I21" s="138">
        <v>0</v>
      </c>
      <c r="J21" s="16"/>
    </row>
    <row r="22" spans="1:10" x14ac:dyDescent="0.2">
      <c r="A22" s="14" t="s">
        <v>178</v>
      </c>
      <c r="B22" s="15" t="s">
        <v>74</v>
      </c>
      <c r="C22" s="15" t="s">
        <v>74</v>
      </c>
      <c r="D22" s="15" t="s">
        <v>74</v>
      </c>
      <c r="E22" s="15" t="s">
        <v>74</v>
      </c>
      <c r="F22" s="138">
        <v>144</v>
      </c>
      <c r="G22" s="15" t="s">
        <v>74</v>
      </c>
      <c r="H22" s="15" t="s">
        <v>74</v>
      </c>
      <c r="I22" s="138">
        <v>7</v>
      </c>
      <c r="J22" s="16"/>
    </row>
    <row r="23" spans="1:10" x14ac:dyDescent="0.2">
      <c r="A23" s="14" t="s">
        <v>179</v>
      </c>
      <c r="B23" s="85">
        <v>1059</v>
      </c>
      <c r="C23" s="138">
        <v>647</v>
      </c>
      <c r="D23" s="138">
        <v>412</v>
      </c>
      <c r="E23" s="15" t="s">
        <v>180</v>
      </c>
      <c r="F23" s="85">
        <v>10566</v>
      </c>
      <c r="G23" s="15" t="s">
        <v>181</v>
      </c>
      <c r="H23" s="15" t="s">
        <v>74</v>
      </c>
      <c r="I23" s="85">
        <v>6001</v>
      </c>
      <c r="J23" s="16"/>
    </row>
    <row r="24" spans="1:10" x14ac:dyDescent="0.2">
      <c r="A24" s="14" t="s">
        <v>182</v>
      </c>
      <c r="B24" s="138">
        <v>23</v>
      </c>
      <c r="C24" s="138">
        <v>0</v>
      </c>
      <c r="D24" s="138">
        <v>23</v>
      </c>
      <c r="E24" s="15" t="s">
        <v>183</v>
      </c>
      <c r="F24" s="138">
        <v>2</v>
      </c>
      <c r="G24" s="15" t="s">
        <v>168</v>
      </c>
      <c r="H24" s="138">
        <v>23</v>
      </c>
      <c r="I24" s="138">
        <v>2</v>
      </c>
      <c r="J24" s="16"/>
    </row>
    <row r="25" spans="1:10" x14ac:dyDescent="0.2">
      <c r="A25" s="14" t="s">
        <v>184</v>
      </c>
      <c r="B25" s="15" t="s">
        <v>159</v>
      </c>
      <c r="C25" s="15" t="s">
        <v>159</v>
      </c>
      <c r="D25" s="15" t="s">
        <v>159</v>
      </c>
      <c r="E25" s="15" t="s">
        <v>159</v>
      </c>
      <c r="F25" s="138">
        <v>18</v>
      </c>
      <c r="G25" s="15" t="s">
        <v>185</v>
      </c>
      <c r="H25" s="15" t="s">
        <v>159</v>
      </c>
      <c r="I25" s="15" t="s">
        <v>74</v>
      </c>
      <c r="J25" s="16"/>
    </row>
    <row r="26" spans="1:10" x14ac:dyDescent="0.2">
      <c r="A26" s="14" t="s">
        <v>80</v>
      </c>
      <c r="B26" s="138">
        <v>6</v>
      </c>
      <c r="C26" s="138">
        <v>6</v>
      </c>
      <c r="D26" s="138">
        <v>0</v>
      </c>
      <c r="E26" s="15" t="s">
        <v>186</v>
      </c>
      <c r="F26" s="138">
        <v>7</v>
      </c>
      <c r="G26" s="138">
        <v>6</v>
      </c>
      <c r="H26" s="15" t="s">
        <v>74</v>
      </c>
      <c r="I26" s="138">
        <v>1</v>
      </c>
      <c r="J26" s="16"/>
    </row>
    <row r="27" spans="1:10" x14ac:dyDescent="0.2">
      <c r="A27" s="14" t="s">
        <v>187</v>
      </c>
      <c r="B27" s="15" t="s">
        <v>74</v>
      </c>
      <c r="C27" s="15" t="s">
        <v>74</v>
      </c>
      <c r="D27" s="15" t="s">
        <v>74</v>
      </c>
      <c r="E27" s="15" t="s">
        <v>74</v>
      </c>
      <c r="F27" s="138">
        <v>0</v>
      </c>
      <c r="G27" s="15" t="s">
        <v>74</v>
      </c>
      <c r="H27" s="15" t="s">
        <v>74</v>
      </c>
      <c r="I27" s="15" t="s">
        <v>74</v>
      </c>
      <c r="J27" s="16"/>
    </row>
    <row r="28" spans="1:10" x14ac:dyDescent="0.2">
      <c r="A28" s="14" t="s">
        <v>81</v>
      </c>
      <c r="B28" s="138">
        <v>47</v>
      </c>
      <c r="C28" s="138">
        <v>34</v>
      </c>
      <c r="D28" s="138">
        <v>13</v>
      </c>
      <c r="E28" s="15" t="s">
        <v>166</v>
      </c>
      <c r="F28" s="138">
        <v>59</v>
      </c>
      <c r="G28" s="15" t="s">
        <v>183</v>
      </c>
      <c r="H28" s="138">
        <v>9</v>
      </c>
      <c r="I28" s="138">
        <v>4</v>
      </c>
      <c r="J28" s="16"/>
    </row>
    <row r="29" spans="1:10" x14ac:dyDescent="0.2">
      <c r="A29" s="14" t="s">
        <v>41</v>
      </c>
      <c r="B29" s="138">
        <v>20</v>
      </c>
      <c r="C29" s="138">
        <v>0</v>
      </c>
      <c r="D29" s="138">
        <v>20</v>
      </c>
      <c r="E29" s="138">
        <v>7</v>
      </c>
      <c r="F29" s="138">
        <v>1</v>
      </c>
      <c r="G29" s="15" t="s">
        <v>188</v>
      </c>
      <c r="H29" s="138">
        <v>3</v>
      </c>
      <c r="I29" s="15" t="s">
        <v>74</v>
      </c>
      <c r="J29" s="16"/>
    </row>
    <row r="30" spans="1:10" x14ac:dyDescent="0.2">
      <c r="A30" s="14" t="s">
        <v>30</v>
      </c>
      <c r="B30" s="85">
        <v>25597</v>
      </c>
      <c r="C30" s="85">
        <v>5752</v>
      </c>
      <c r="D30" s="85">
        <v>19845</v>
      </c>
      <c r="E30" s="138">
        <v>228</v>
      </c>
      <c r="F30" s="85">
        <v>7988</v>
      </c>
      <c r="G30" s="138">
        <v>703</v>
      </c>
      <c r="H30" s="85">
        <v>18510</v>
      </c>
      <c r="I30" s="85">
        <v>1136</v>
      </c>
      <c r="J30" s="16"/>
    </row>
    <row r="31" spans="1:10" x14ac:dyDescent="0.2">
      <c r="A31" s="14" t="s">
        <v>82</v>
      </c>
      <c r="B31" s="138">
        <v>138</v>
      </c>
      <c r="C31" s="138">
        <v>1</v>
      </c>
      <c r="D31" s="138">
        <v>137</v>
      </c>
      <c r="E31" s="15" t="s">
        <v>74</v>
      </c>
      <c r="F31" s="138">
        <v>3</v>
      </c>
      <c r="G31" s="15" t="s">
        <v>74</v>
      </c>
      <c r="H31" s="138">
        <v>137</v>
      </c>
      <c r="I31" s="15" t="s">
        <v>74</v>
      </c>
      <c r="J31" s="16"/>
    </row>
    <row r="32" spans="1:10" x14ac:dyDescent="0.2">
      <c r="A32" s="14" t="s">
        <v>83</v>
      </c>
      <c r="B32" s="138">
        <v>186</v>
      </c>
      <c r="C32" s="138">
        <v>179</v>
      </c>
      <c r="D32" s="138">
        <v>7</v>
      </c>
      <c r="E32" s="15" t="s">
        <v>189</v>
      </c>
      <c r="F32" s="138">
        <v>421</v>
      </c>
      <c r="G32" s="15" t="s">
        <v>168</v>
      </c>
      <c r="H32" s="138">
        <v>3</v>
      </c>
      <c r="I32" s="138">
        <v>61</v>
      </c>
      <c r="J32" s="16"/>
    </row>
    <row r="33" spans="1:10" x14ac:dyDescent="0.2">
      <c r="A33" s="14" t="s">
        <v>190</v>
      </c>
      <c r="B33" s="15" t="s">
        <v>159</v>
      </c>
      <c r="C33" s="15" t="s">
        <v>159</v>
      </c>
      <c r="D33" s="15" t="s">
        <v>159</v>
      </c>
      <c r="E33" s="15" t="s">
        <v>159</v>
      </c>
      <c r="F33" s="138">
        <v>7</v>
      </c>
      <c r="G33" s="138">
        <v>1</v>
      </c>
      <c r="H33" s="15" t="s">
        <v>159</v>
      </c>
      <c r="I33" s="15" t="s">
        <v>74</v>
      </c>
      <c r="J33" s="16"/>
    </row>
    <row r="34" spans="1:10" x14ac:dyDescent="0.2">
      <c r="A34" s="14" t="s">
        <v>84</v>
      </c>
      <c r="B34" s="138">
        <v>2</v>
      </c>
      <c r="C34" s="138">
        <v>1</v>
      </c>
      <c r="D34" s="138">
        <v>1</v>
      </c>
      <c r="E34" s="15" t="s">
        <v>191</v>
      </c>
      <c r="F34" s="138">
        <v>1</v>
      </c>
      <c r="G34" s="15" t="s">
        <v>192</v>
      </c>
      <c r="H34" s="15" t="s">
        <v>74</v>
      </c>
      <c r="I34" s="15" t="s">
        <v>74</v>
      </c>
      <c r="J34" s="16"/>
    </row>
    <row r="35" spans="1:10" x14ac:dyDescent="0.2">
      <c r="A35" s="14" t="s">
        <v>43</v>
      </c>
      <c r="B35" s="138">
        <v>151</v>
      </c>
      <c r="C35" s="138">
        <v>1</v>
      </c>
      <c r="D35" s="138">
        <v>150</v>
      </c>
      <c r="E35" s="138">
        <v>15</v>
      </c>
      <c r="F35" s="138">
        <v>11</v>
      </c>
      <c r="G35" s="15" t="s">
        <v>168</v>
      </c>
      <c r="H35" s="138">
        <v>50</v>
      </c>
      <c r="I35" s="15" t="s">
        <v>74</v>
      </c>
      <c r="J35" s="16"/>
    </row>
    <row r="36" spans="1:10" x14ac:dyDescent="0.2">
      <c r="A36" s="14" t="s">
        <v>193</v>
      </c>
      <c r="B36" s="15" t="s">
        <v>159</v>
      </c>
      <c r="C36" s="15" t="s">
        <v>159</v>
      </c>
      <c r="D36" s="15" t="s">
        <v>159</v>
      </c>
      <c r="E36" s="15" t="s">
        <v>159</v>
      </c>
      <c r="F36" s="138">
        <v>80</v>
      </c>
      <c r="G36" s="138">
        <v>32</v>
      </c>
      <c r="H36" s="15" t="s">
        <v>159</v>
      </c>
      <c r="I36" s="138">
        <v>1</v>
      </c>
      <c r="J36" s="16"/>
    </row>
    <row r="37" spans="1:10" x14ac:dyDescent="0.2">
      <c r="A37" s="14" t="s">
        <v>194</v>
      </c>
      <c r="B37" s="85">
        <v>35374</v>
      </c>
      <c r="C37" s="85">
        <v>4304</v>
      </c>
      <c r="D37" s="85">
        <v>31070</v>
      </c>
      <c r="E37" s="15" t="s">
        <v>195</v>
      </c>
      <c r="F37" s="85">
        <v>24148</v>
      </c>
      <c r="G37" s="138">
        <v>310</v>
      </c>
      <c r="H37" s="85">
        <v>27176</v>
      </c>
      <c r="I37" s="85">
        <v>8248</v>
      </c>
      <c r="J37" s="16"/>
    </row>
    <row r="38" spans="1:10" x14ac:dyDescent="0.2">
      <c r="A38" s="14" t="s">
        <v>196</v>
      </c>
      <c r="B38" s="15" t="s">
        <v>159</v>
      </c>
      <c r="C38" s="15" t="s">
        <v>159</v>
      </c>
      <c r="D38" s="15" t="s">
        <v>159</v>
      </c>
      <c r="E38" s="15" t="s">
        <v>159</v>
      </c>
      <c r="F38" s="138">
        <v>2</v>
      </c>
      <c r="G38" s="138">
        <v>1</v>
      </c>
      <c r="H38" s="15" t="s">
        <v>159</v>
      </c>
      <c r="I38" s="15" t="s">
        <v>74</v>
      </c>
      <c r="J38" s="16"/>
    </row>
    <row r="39" spans="1:10" x14ac:dyDescent="0.2">
      <c r="A39" s="14" t="s">
        <v>197</v>
      </c>
      <c r="B39" s="15" t="s">
        <v>159</v>
      </c>
      <c r="C39" s="15" t="s">
        <v>159</v>
      </c>
      <c r="D39" s="15" t="s">
        <v>159</v>
      </c>
      <c r="E39" s="15" t="s">
        <v>159</v>
      </c>
      <c r="F39" s="138">
        <v>4</v>
      </c>
      <c r="G39" s="138">
        <v>2</v>
      </c>
      <c r="H39" s="15" t="s">
        <v>159</v>
      </c>
      <c r="I39" s="15" t="s">
        <v>74</v>
      </c>
      <c r="J39" s="16"/>
    </row>
    <row r="40" spans="1:10" x14ac:dyDescent="0.2">
      <c r="A40" s="14" t="s">
        <v>198</v>
      </c>
      <c r="B40" s="85">
        <v>3219</v>
      </c>
      <c r="C40" s="138">
        <v>390</v>
      </c>
      <c r="D40" s="85">
        <v>2829</v>
      </c>
      <c r="E40" s="15" t="s">
        <v>199</v>
      </c>
      <c r="F40" s="138">
        <v>855</v>
      </c>
      <c r="G40" s="15" t="s">
        <v>377</v>
      </c>
      <c r="H40" s="85">
        <v>2765</v>
      </c>
      <c r="I40" s="138">
        <v>404</v>
      </c>
      <c r="J40" s="16"/>
    </row>
    <row r="41" spans="1:10" x14ac:dyDescent="0.2">
      <c r="A41" s="14" t="s">
        <v>38</v>
      </c>
      <c r="B41" s="85">
        <v>1828054</v>
      </c>
      <c r="C41" s="85">
        <v>1672001</v>
      </c>
      <c r="D41" s="85">
        <v>156053</v>
      </c>
      <c r="E41" s="85">
        <v>150353</v>
      </c>
      <c r="F41" s="85">
        <v>1795715</v>
      </c>
      <c r="G41" s="85">
        <v>153072</v>
      </c>
      <c r="H41" s="85">
        <v>87259</v>
      </c>
      <c r="I41" s="85">
        <v>65212</v>
      </c>
      <c r="J41" s="16"/>
    </row>
    <row r="42" spans="1:10" x14ac:dyDescent="0.2">
      <c r="A42" s="14" t="s">
        <v>65</v>
      </c>
      <c r="B42" s="85">
        <v>15940</v>
      </c>
      <c r="C42" s="138">
        <v>495</v>
      </c>
      <c r="D42" s="85">
        <v>15445</v>
      </c>
      <c r="E42" s="15" t="s">
        <v>201</v>
      </c>
      <c r="F42" s="85">
        <v>2822</v>
      </c>
      <c r="G42" s="138">
        <v>947</v>
      </c>
      <c r="H42" s="15" t="s">
        <v>74</v>
      </c>
      <c r="I42" s="85">
        <v>1300</v>
      </c>
      <c r="J42" s="16"/>
    </row>
    <row r="43" spans="1:10" x14ac:dyDescent="0.2">
      <c r="A43" s="14" t="s">
        <v>85</v>
      </c>
      <c r="B43" s="138">
        <v>57</v>
      </c>
      <c r="C43" s="138">
        <v>8</v>
      </c>
      <c r="D43" s="138">
        <v>49</v>
      </c>
      <c r="E43" s="138">
        <v>18</v>
      </c>
      <c r="F43" s="138">
        <v>12</v>
      </c>
      <c r="G43" s="138">
        <v>3</v>
      </c>
      <c r="H43" s="15" t="s">
        <v>74</v>
      </c>
      <c r="I43" s="138">
        <v>1</v>
      </c>
      <c r="J43" s="16"/>
    </row>
    <row r="44" spans="1:10" x14ac:dyDescent="0.2">
      <c r="A44" s="14" t="s">
        <v>53</v>
      </c>
      <c r="B44" s="85">
        <v>1931</v>
      </c>
      <c r="C44" s="138">
        <v>270</v>
      </c>
      <c r="D44" s="85">
        <v>1661</v>
      </c>
      <c r="E44" s="15" t="s">
        <v>202</v>
      </c>
      <c r="F44" s="138">
        <v>465</v>
      </c>
      <c r="G44" s="138">
        <v>35</v>
      </c>
      <c r="H44" s="85">
        <v>1609</v>
      </c>
      <c r="I44" s="138">
        <v>107</v>
      </c>
      <c r="J44" s="16"/>
    </row>
    <row r="45" spans="1:10" x14ac:dyDescent="0.2">
      <c r="A45" s="14" t="s">
        <v>203</v>
      </c>
      <c r="B45" s="15" t="s">
        <v>159</v>
      </c>
      <c r="C45" s="15" t="s">
        <v>159</v>
      </c>
      <c r="D45" s="15" t="s">
        <v>159</v>
      </c>
      <c r="E45" s="15" t="s">
        <v>159</v>
      </c>
      <c r="F45" s="138">
        <v>2</v>
      </c>
      <c r="G45" s="15" t="s">
        <v>191</v>
      </c>
      <c r="H45" s="15" t="s">
        <v>159</v>
      </c>
      <c r="I45" s="15" t="s">
        <v>74</v>
      </c>
      <c r="J45" s="16"/>
    </row>
    <row r="46" spans="1:10" x14ac:dyDescent="0.2">
      <c r="A46" s="14" t="s">
        <v>204</v>
      </c>
      <c r="B46" s="15" t="s">
        <v>74</v>
      </c>
      <c r="C46" s="15" t="s">
        <v>74</v>
      </c>
      <c r="D46" s="15" t="s">
        <v>74</v>
      </c>
      <c r="E46" s="15" t="s">
        <v>74</v>
      </c>
      <c r="F46" s="138">
        <v>0</v>
      </c>
      <c r="G46" s="15" t="s">
        <v>74</v>
      </c>
      <c r="H46" s="15" t="s">
        <v>74</v>
      </c>
      <c r="I46" s="15" t="s">
        <v>74</v>
      </c>
      <c r="J46" s="16"/>
    </row>
    <row r="47" spans="1:10" x14ac:dyDescent="0.2">
      <c r="A47" s="14" t="s">
        <v>86</v>
      </c>
      <c r="B47" s="138">
        <v>453</v>
      </c>
      <c r="C47" s="138">
        <v>15</v>
      </c>
      <c r="D47" s="138">
        <v>438</v>
      </c>
      <c r="E47" s="15" t="s">
        <v>205</v>
      </c>
      <c r="F47" s="138">
        <v>99</v>
      </c>
      <c r="G47" s="15" t="s">
        <v>188</v>
      </c>
      <c r="H47" s="138">
        <v>434</v>
      </c>
      <c r="I47" s="138">
        <v>12</v>
      </c>
      <c r="J47" s="16"/>
    </row>
    <row r="48" spans="1:10" x14ac:dyDescent="0.2">
      <c r="A48" s="14" t="s">
        <v>206</v>
      </c>
      <c r="B48" s="15" t="s">
        <v>159</v>
      </c>
      <c r="C48" s="15" t="s">
        <v>159</v>
      </c>
      <c r="D48" s="15" t="s">
        <v>159</v>
      </c>
      <c r="E48" s="15" t="s">
        <v>159</v>
      </c>
      <c r="F48" s="138">
        <v>25</v>
      </c>
      <c r="G48" s="138">
        <v>6</v>
      </c>
      <c r="H48" s="15" t="s">
        <v>159</v>
      </c>
      <c r="I48" s="138">
        <v>1</v>
      </c>
      <c r="J48" s="16"/>
    </row>
    <row r="49" spans="1:10" x14ac:dyDescent="0.2">
      <c r="A49" s="14" t="s">
        <v>87</v>
      </c>
      <c r="B49" s="138">
        <v>68</v>
      </c>
      <c r="C49" s="138">
        <v>62</v>
      </c>
      <c r="D49" s="138">
        <v>6</v>
      </c>
      <c r="E49" s="15" t="s">
        <v>207</v>
      </c>
      <c r="F49" s="138">
        <v>230</v>
      </c>
      <c r="G49" s="15" t="s">
        <v>350</v>
      </c>
      <c r="H49" s="138">
        <v>5</v>
      </c>
      <c r="I49" s="138">
        <v>28</v>
      </c>
      <c r="J49" s="16"/>
    </row>
    <row r="50" spans="1:10" x14ac:dyDescent="0.2">
      <c r="A50" s="14" t="s">
        <v>88</v>
      </c>
      <c r="B50" s="138">
        <v>42</v>
      </c>
      <c r="C50" s="138">
        <v>12</v>
      </c>
      <c r="D50" s="138">
        <v>30</v>
      </c>
      <c r="E50" s="15" t="s">
        <v>208</v>
      </c>
      <c r="F50" s="138">
        <v>124</v>
      </c>
      <c r="G50" s="15" t="s">
        <v>209</v>
      </c>
      <c r="H50" s="138">
        <v>28</v>
      </c>
      <c r="I50" s="138">
        <v>100</v>
      </c>
      <c r="J50" s="16"/>
    </row>
    <row r="51" spans="1:10" x14ac:dyDescent="0.2">
      <c r="A51" s="14" t="s">
        <v>210</v>
      </c>
      <c r="B51" s="15" t="s">
        <v>74</v>
      </c>
      <c r="C51" s="15" t="s">
        <v>74</v>
      </c>
      <c r="D51" s="15" t="s">
        <v>74</v>
      </c>
      <c r="E51" s="15" t="s">
        <v>74</v>
      </c>
      <c r="F51" s="138">
        <v>0</v>
      </c>
      <c r="G51" s="15" t="s">
        <v>74</v>
      </c>
      <c r="H51" s="15" t="s">
        <v>74</v>
      </c>
      <c r="I51" s="138">
        <v>0</v>
      </c>
      <c r="J51" s="16"/>
    </row>
    <row r="52" spans="1:10" x14ac:dyDescent="0.2">
      <c r="A52" s="14" t="s">
        <v>211</v>
      </c>
      <c r="B52" s="138">
        <v>3</v>
      </c>
      <c r="C52" s="138">
        <v>3</v>
      </c>
      <c r="D52" s="138">
        <v>0</v>
      </c>
      <c r="E52" s="138">
        <v>0</v>
      </c>
      <c r="F52" s="138">
        <v>264</v>
      </c>
      <c r="G52" s="15" t="s">
        <v>183</v>
      </c>
      <c r="H52" s="15" t="s">
        <v>74</v>
      </c>
      <c r="I52" s="138">
        <v>150</v>
      </c>
      <c r="J52" s="16"/>
    </row>
    <row r="53" spans="1:10" x14ac:dyDescent="0.2">
      <c r="A53" s="14" t="s">
        <v>24</v>
      </c>
      <c r="B53" s="138">
        <v>501</v>
      </c>
      <c r="C53" s="138">
        <v>463</v>
      </c>
      <c r="D53" s="138">
        <v>38</v>
      </c>
      <c r="E53" s="15" t="s">
        <v>173</v>
      </c>
      <c r="F53" s="85">
        <v>1465</v>
      </c>
      <c r="G53" s="138">
        <v>4</v>
      </c>
      <c r="H53" s="138">
        <v>18</v>
      </c>
      <c r="I53" s="138">
        <v>517</v>
      </c>
      <c r="J53" s="16"/>
    </row>
    <row r="54" spans="1:10" x14ac:dyDescent="0.2">
      <c r="A54" s="14" t="s">
        <v>89</v>
      </c>
      <c r="B54" s="85">
        <v>6936</v>
      </c>
      <c r="C54" s="85">
        <v>6936</v>
      </c>
      <c r="D54" s="138">
        <v>0</v>
      </c>
      <c r="E54" s="138">
        <v>34</v>
      </c>
      <c r="F54" s="85">
        <v>6957</v>
      </c>
      <c r="G54" s="138">
        <v>43</v>
      </c>
      <c r="H54" s="138">
        <v>4</v>
      </c>
      <c r="I54" s="138">
        <v>13</v>
      </c>
      <c r="J54" s="16"/>
    </row>
    <row r="55" spans="1:10" x14ac:dyDescent="0.2">
      <c r="A55" s="14" t="s">
        <v>212</v>
      </c>
      <c r="B55" s="15" t="s">
        <v>74</v>
      </c>
      <c r="C55" s="15" t="s">
        <v>74</v>
      </c>
      <c r="D55" s="15" t="s">
        <v>74</v>
      </c>
      <c r="E55" s="15" t="s">
        <v>74</v>
      </c>
      <c r="F55" s="138">
        <v>0</v>
      </c>
      <c r="G55" s="15" t="s">
        <v>74</v>
      </c>
      <c r="H55" s="15" t="s">
        <v>74</v>
      </c>
      <c r="I55" s="15" t="s">
        <v>74</v>
      </c>
      <c r="J55" s="16"/>
    </row>
    <row r="56" spans="1:10" x14ac:dyDescent="0.2">
      <c r="A56" s="14" t="s">
        <v>90</v>
      </c>
      <c r="B56" s="85">
        <v>1191</v>
      </c>
      <c r="C56" s="138">
        <v>987</v>
      </c>
      <c r="D56" s="138">
        <v>204</v>
      </c>
      <c r="E56" s="15" t="s">
        <v>213</v>
      </c>
      <c r="F56" s="85">
        <v>10887</v>
      </c>
      <c r="G56" s="15" t="s">
        <v>223</v>
      </c>
      <c r="H56" s="138">
        <v>63</v>
      </c>
      <c r="I56" s="85">
        <v>5914</v>
      </c>
      <c r="J56" s="16"/>
    </row>
    <row r="57" spans="1:10" x14ac:dyDescent="0.2">
      <c r="A57" s="14" t="s">
        <v>214</v>
      </c>
      <c r="B57" s="138">
        <v>2</v>
      </c>
      <c r="C57" s="138">
        <v>0</v>
      </c>
      <c r="D57" s="138">
        <v>2</v>
      </c>
      <c r="E57" s="138">
        <v>0</v>
      </c>
      <c r="F57" s="138">
        <v>1</v>
      </c>
      <c r="G57" s="138">
        <v>0</v>
      </c>
      <c r="H57" s="15" t="s">
        <v>74</v>
      </c>
      <c r="I57" s="15" t="s">
        <v>74</v>
      </c>
      <c r="J57" s="16"/>
    </row>
    <row r="58" spans="1:10" x14ac:dyDescent="0.2">
      <c r="A58" s="14" t="s">
        <v>91</v>
      </c>
      <c r="B58" s="138">
        <v>213</v>
      </c>
      <c r="C58" s="138">
        <v>11</v>
      </c>
      <c r="D58" s="138">
        <v>202</v>
      </c>
      <c r="E58" s="15" t="s">
        <v>215</v>
      </c>
      <c r="F58" s="138">
        <v>24</v>
      </c>
      <c r="G58" s="15" t="s">
        <v>191</v>
      </c>
      <c r="H58" s="138">
        <v>180</v>
      </c>
      <c r="I58" s="138">
        <v>1</v>
      </c>
      <c r="J58" s="16"/>
    </row>
    <row r="59" spans="1:10" x14ac:dyDescent="0.2">
      <c r="A59" s="14" t="s">
        <v>42</v>
      </c>
      <c r="B59" s="138">
        <v>424</v>
      </c>
      <c r="C59" s="138">
        <v>53</v>
      </c>
      <c r="D59" s="138">
        <v>371</v>
      </c>
      <c r="E59" s="15" t="s">
        <v>185</v>
      </c>
      <c r="F59" s="138">
        <v>67</v>
      </c>
      <c r="G59" s="138">
        <v>7</v>
      </c>
      <c r="H59" s="138">
        <v>365</v>
      </c>
      <c r="I59" s="138">
        <v>8</v>
      </c>
      <c r="J59" s="16"/>
    </row>
    <row r="60" spans="1:10" x14ac:dyDescent="0.2">
      <c r="A60" s="14" t="s">
        <v>92</v>
      </c>
      <c r="B60" s="85">
        <v>1835</v>
      </c>
      <c r="C60" s="138">
        <v>563</v>
      </c>
      <c r="D60" s="85">
        <v>1272</v>
      </c>
      <c r="E60" s="15" t="s">
        <v>216</v>
      </c>
      <c r="F60" s="138">
        <v>755</v>
      </c>
      <c r="G60" s="15" t="s">
        <v>534</v>
      </c>
      <c r="H60" s="85">
        <v>1245</v>
      </c>
      <c r="I60" s="138">
        <v>38</v>
      </c>
      <c r="J60" s="16"/>
    </row>
    <row r="61" spans="1:10" x14ac:dyDescent="0.2">
      <c r="A61" s="14" t="s">
        <v>93</v>
      </c>
      <c r="B61" s="138">
        <v>144</v>
      </c>
      <c r="C61" s="138">
        <v>6</v>
      </c>
      <c r="D61" s="138">
        <v>138</v>
      </c>
      <c r="E61" s="15" t="s">
        <v>166</v>
      </c>
      <c r="F61" s="138">
        <v>7</v>
      </c>
      <c r="G61" s="15" t="s">
        <v>191</v>
      </c>
      <c r="H61" s="138">
        <v>134</v>
      </c>
      <c r="I61" s="138">
        <v>2</v>
      </c>
      <c r="J61" s="16"/>
    </row>
    <row r="62" spans="1:10" x14ac:dyDescent="0.2">
      <c r="A62" s="14" t="s">
        <v>218</v>
      </c>
      <c r="B62" s="15" t="s">
        <v>74</v>
      </c>
      <c r="C62" s="15" t="s">
        <v>74</v>
      </c>
      <c r="D62" s="15" t="s">
        <v>74</v>
      </c>
      <c r="E62" s="15" t="s">
        <v>74</v>
      </c>
      <c r="F62" s="138">
        <v>0</v>
      </c>
      <c r="G62" s="15" t="s">
        <v>74</v>
      </c>
      <c r="H62" s="15" t="s">
        <v>74</v>
      </c>
      <c r="I62" s="138">
        <v>0</v>
      </c>
      <c r="J62" s="16"/>
    </row>
    <row r="63" spans="1:10" x14ac:dyDescent="0.2">
      <c r="A63" s="14" t="s">
        <v>94</v>
      </c>
      <c r="B63" s="138">
        <v>30</v>
      </c>
      <c r="C63" s="138">
        <v>27</v>
      </c>
      <c r="D63" s="138">
        <v>3</v>
      </c>
      <c r="E63" s="15" t="s">
        <v>191</v>
      </c>
      <c r="F63" s="138">
        <v>247</v>
      </c>
      <c r="G63" s="15" t="s">
        <v>219</v>
      </c>
      <c r="H63" s="138">
        <v>2</v>
      </c>
      <c r="I63" s="138">
        <v>75</v>
      </c>
      <c r="J63" s="16"/>
    </row>
    <row r="64" spans="1:10" x14ac:dyDescent="0.2">
      <c r="A64" s="14" t="s">
        <v>220</v>
      </c>
      <c r="B64" s="15" t="s">
        <v>74</v>
      </c>
      <c r="C64" s="15" t="s">
        <v>74</v>
      </c>
      <c r="D64" s="15" t="s">
        <v>74</v>
      </c>
      <c r="E64" s="15" t="s">
        <v>74</v>
      </c>
      <c r="F64" s="138">
        <v>0</v>
      </c>
      <c r="G64" s="15" t="s">
        <v>74</v>
      </c>
      <c r="H64" s="15" t="s">
        <v>74</v>
      </c>
      <c r="I64" s="138">
        <v>0</v>
      </c>
      <c r="J64" s="16"/>
    </row>
    <row r="65" spans="1:10" x14ac:dyDescent="0.2">
      <c r="A65" s="14" t="s">
        <v>56</v>
      </c>
      <c r="B65" s="138">
        <v>100</v>
      </c>
      <c r="C65" s="138">
        <v>66</v>
      </c>
      <c r="D65" s="138">
        <v>34</v>
      </c>
      <c r="E65" s="138">
        <v>18</v>
      </c>
      <c r="F65" s="138">
        <v>69</v>
      </c>
      <c r="G65" s="138">
        <v>8</v>
      </c>
      <c r="H65" s="15" t="s">
        <v>74</v>
      </c>
      <c r="I65" s="15" t="s">
        <v>74</v>
      </c>
      <c r="J65" s="16"/>
    </row>
    <row r="66" spans="1:10" x14ac:dyDescent="0.2">
      <c r="A66" s="14" t="s">
        <v>221</v>
      </c>
      <c r="B66" s="85">
        <v>3252</v>
      </c>
      <c r="C66" s="138">
        <v>944</v>
      </c>
      <c r="D66" s="85">
        <v>2308</v>
      </c>
      <c r="E66" s="15" t="s">
        <v>222</v>
      </c>
      <c r="F66" s="15" t="s">
        <v>159</v>
      </c>
      <c r="G66" s="15" t="s">
        <v>159</v>
      </c>
      <c r="H66" s="85">
        <v>1983</v>
      </c>
      <c r="I66" s="15" t="s">
        <v>159</v>
      </c>
      <c r="J66" s="16"/>
    </row>
    <row r="67" spans="1:10" x14ac:dyDescent="0.2">
      <c r="A67" s="14" t="s">
        <v>95</v>
      </c>
      <c r="B67" s="85">
        <v>199402</v>
      </c>
      <c r="C67" s="85">
        <v>86395</v>
      </c>
      <c r="D67" s="85">
        <v>113007</v>
      </c>
      <c r="E67" s="15" t="s">
        <v>223</v>
      </c>
      <c r="F67" s="15" t="s">
        <v>159</v>
      </c>
      <c r="G67" s="15" t="s">
        <v>159</v>
      </c>
      <c r="H67" s="85">
        <v>119687</v>
      </c>
      <c r="I67" s="15" t="s">
        <v>159</v>
      </c>
      <c r="J67" s="16"/>
    </row>
    <row r="68" spans="1:10" x14ac:dyDescent="0.2">
      <c r="A68" s="14" t="s">
        <v>224</v>
      </c>
      <c r="B68" s="15" t="s">
        <v>74</v>
      </c>
      <c r="C68" s="15" t="s">
        <v>74</v>
      </c>
      <c r="D68" s="15" t="s">
        <v>74</v>
      </c>
      <c r="E68" s="15" t="s">
        <v>74</v>
      </c>
      <c r="F68" s="138">
        <v>0</v>
      </c>
      <c r="G68" s="15" t="s">
        <v>74</v>
      </c>
      <c r="H68" s="15" t="s">
        <v>74</v>
      </c>
      <c r="I68" s="138">
        <v>0</v>
      </c>
      <c r="J68" s="16"/>
    </row>
    <row r="69" spans="1:10" x14ac:dyDescent="0.2">
      <c r="A69" s="14" t="s">
        <v>96</v>
      </c>
      <c r="B69" s="85">
        <v>1829</v>
      </c>
      <c r="C69" s="85">
        <v>1770</v>
      </c>
      <c r="D69" s="138">
        <v>59</v>
      </c>
      <c r="E69" s="138">
        <v>84</v>
      </c>
      <c r="F69" s="85">
        <v>13438</v>
      </c>
      <c r="G69" s="85">
        <v>1792</v>
      </c>
      <c r="H69" s="138">
        <v>20</v>
      </c>
      <c r="I69" s="85">
        <v>6167</v>
      </c>
      <c r="J69" s="16"/>
    </row>
    <row r="70" spans="1:10" x14ac:dyDescent="0.2">
      <c r="A70" s="14" t="s">
        <v>25</v>
      </c>
      <c r="B70" s="85">
        <v>14129</v>
      </c>
      <c r="C70" s="85">
        <v>12751</v>
      </c>
      <c r="D70" s="85">
        <v>1378</v>
      </c>
      <c r="E70" s="15" t="s">
        <v>225</v>
      </c>
      <c r="F70" s="85">
        <v>51765</v>
      </c>
      <c r="G70" s="15" t="s">
        <v>535</v>
      </c>
      <c r="H70" s="15" t="s">
        <v>74</v>
      </c>
      <c r="I70" s="85">
        <v>23543</v>
      </c>
      <c r="J70" s="16"/>
    </row>
    <row r="71" spans="1:10" x14ac:dyDescent="0.2">
      <c r="A71" s="14" t="s">
        <v>226</v>
      </c>
      <c r="B71" s="15" t="s">
        <v>159</v>
      </c>
      <c r="C71" s="15" t="s">
        <v>159</v>
      </c>
      <c r="D71" s="15" t="s">
        <v>159</v>
      </c>
      <c r="E71" s="15" t="s">
        <v>159</v>
      </c>
      <c r="F71" s="138">
        <v>9</v>
      </c>
      <c r="G71" s="138">
        <v>1</v>
      </c>
      <c r="H71" s="15" t="s">
        <v>159</v>
      </c>
      <c r="I71" s="138">
        <v>2</v>
      </c>
      <c r="J71" s="16"/>
    </row>
    <row r="72" spans="1:10" x14ac:dyDescent="0.2">
      <c r="A72" s="14" t="s">
        <v>47</v>
      </c>
      <c r="B72" s="138">
        <v>189</v>
      </c>
      <c r="C72" s="138">
        <v>94</v>
      </c>
      <c r="D72" s="138">
        <v>95</v>
      </c>
      <c r="E72" s="15" t="s">
        <v>227</v>
      </c>
      <c r="F72" s="138">
        <v>109</v>
      </c>
      <c r="G72" s="15" t="s">
        <v>166</v>
      </c>
      <c r="H72" s="138">
        <v>86</v>
      </c>
      <c r="I72" s="138">
        <v>3</v>
      </c>
      <c r="J72" s="16"/>
    </row>
    <row r="73" spans="1:10" x14ac:dyDescent="0.2">
      <c r="A73" s="14" t="s">
        <v>36</v>
      </c>
      <c r="B73" s="85">
        <v>59262</v>
      </c>
      <c r="C73" s="85">
        <v>40085</v>
      </c>
      <c r="D73" s="85">
        <v>19177</v>
      </c>
      <c r="E73" s="138">
        <v>601</v>
      </c>
      <c r="F73" s="85">
        <v>133485</v>
      </c>
      <c r="G73" s="138">
        <v>374</v>
      </c>
      <c r="H73" s="85">
        <v>7002</v>
      </c>
      <c r="I73" s="85">
        <v>47197</v>
      </c>
      <c r="J73" s="16"/>
    </row>
    <row r="74" spans="1:10" x14ac:dyDescent="0.2">
      <c r="A74" s="14" t="s">
        <v>228</v>
      </c>
      <c r="B74" s="15" t="s">
        <v>74</v>
      </c>
      <c r="C74" s="15" t="s">
        <v>74</v>
      </c>
      <c r="D74" s="15" t="s">
        <v>74</v>
      </c>
      <c r="E74" s="15" t="s">
        <v>74</v>
      </c>
      <c r="F74" s="138">
        <v>0</v>
      </c>
      <c r="G74" s="15" t="s">
        <v>74</v>
      </c>
      <c r="H74" s="15" t="s">
        <v>74</v>
      </c>
      <c r="I74" s="138">
        <v>0</v>
      </c>
      <c r="J74" s="16"/>
    </row>
    <row r="75" spans="1:10" x14ac:dyDescent="0.2">
      <c r="A75" s="14" t="s">
        <v>229</v>
      </c>
      <c r="B75" s="138">
        <v>926</v>
      </c>
      <c r="C75" s="138">
        <v>366</v>
      </c>
      <c r="D75" s="138">
        <v>560</v>
      </c>
      <c r="E75" s="15" t="s">
        <v>230</v>
      </c>
      <c r="F75" s="138">
        <v>852</v>
      </c>
      <c r="G75" s="15" t="s">
        <v>231</v>
      </c>
      <c r="H75" s="15" t="s">
        <v>74</v>
      </c>
      <c r="I75" s="138">
        <v>243</v>
      </c>
      <c r="J75" s="16"/>
    </row>
    <row r="76" spans="1:10" x14ac:dyDescent="0.2">
      <c r="A76" s="14" t="s">
        <v>232</v>
      </c>
      <c r="B76" s="15" t="s">
        <v>74</v>
      </c>
      <c r="C76" s="15" t="s">
        <v>74</v>
      </c>
      <c r="D76" s="15" t="s">
        <v>74</v>
      </c>
      <c r="E76" s="15" t="s">
        <v>74</v>
      </c>
      <c r="F76" s="138">
        <v>0</v>
      </c>
      <c r="G76" s="15" t="s">
        <v>74</v>
      </c>
      <c r="H76" s="15" t="s">
        <v>74</v>
      </c>
      <c r="I76" s="15" t="s">
        <v>74</v>
      </c>
      <c r="J76" s="16"/>
    </row>
    <row r="77" spans="1:10" x14ac:dyDescent="0.2">
      <c r="A77" s="14" t="s">
        <v>97</v>
      </c>
      <c r="B77" s="138">
        <v>247</v>
      </c>
      <c r="C77" s="138">
        <v>8</v>
      </c>
      <c r="D77" s="138">
        <v>239</v>
      </c>
      <c r="E77" s="15" t="s">
        <v>223</v>
      </c>
      <c r="F77" s="138">
        <v>15</v>
      </c>
      <c r="G77" s="138">
        <v>6</v>
      </c>
      <c r="H77" s="138">
        <v>239</v>
      </c>
      <c r="I77" s="138">
        <v>4</v>
      </c>
      <c r="J77" s="16"/>
    </row>
    <row r="78" spans="1:10" x14ac:dyDescent="0.2">
      <c r="A78" s="14" t="s">
        <v>233</v>
      </c>
      <c r="B78" s="15" t="s">
        <v>74</v>
      </c>
      <c r="C78" s="15" t="s">
        <v>74</v>
      </c>
      <c r="D78" s="15" t="s">
        <v>74</v>
      </c>
      <c r="E78" s="15" t="s">
        <v>74</v>
      </c>
      <c r="F78" s="138">
        <v>0</v>
      </c>
      <c r="G78" s="15" t="s">
        <v>74</v>
      </c>
      <c r="H78" s="15" t="s">
        <v>74</v>
      </c>
      <c r="I78" s="138">
        <v>0</v>
      </c>
      <c r="J78" s="16"/>
    </row>
    <row r="79" spans="1:10" x14ac:dyDescent="0.2">
      <c r="A79" s="14" t="s">
        <v>234</v>
      </c>
      <c r="B79" s="15" t="s">
        <v>159</v>
      </c>
      <c r="C79" s="15" t="s">
        <v>159</v>
      </c>
      <c r="D79" s="15" t="s">
        <v>159</v>
      </c>
      <c r="E79" s="15" t="s">
        <v>159</v>
      </c>
      <c r="F79" s="138">
        <v>2</v>
      </c>
      <c r="G79" s="138">
        <v>0</v>
      </c>
      <c r="H79" s="15" t="s">
        <v>159</v>
      </c>
      <c r="I79" s="15" t="s">
        <v>74</v>
      </c>
      <c r="J79" s="16"/>
    </row>
    <row r="80" spans="1:10" x14ac:dyDescent="0.2">
      <c r="A80" s="14" t="s">
        <v>235</v>
      </c>
      <c r="B80" s="15" t="s">
        <v>159</v>
      </c>
      <c r="C80" s="15" t="s">
        <v>159</v>
      </c>
      <c r="D80" s="15" t="s">
        <v>159</v>
      </c>
      <c r="E80" s="15" t="s">
        <v>159</v>
      </c>
      <c r="F80" s="138">
        <v>1</v>
      </c>
      <c r="G80" s="138">
        <v>1</v>
      </c>
      <c r="H80" s="15" t="s">
        <v>159</v>
      </c>
      <c r="I80" s="15" t="s">
        <v>74</v>
      </c>
      <c r="J80" s="16"/>
    </row>
    <row r="81" spans="1:10" x14ac:dyDescent="0.2">
      <c r="A81" s="14" t="s">
        <v>98</v>
      </c>
      <c r="B81" s="138">
        <v>20</v>
      </c>
      <c r="C81" s="138">
        <v>2</v>
      </c>
      <c r="D81" s="138">
        <v>18</v>
      </c>
      <c r="E81" s="15" t="s">
        <v>170</v>
      </c>
      <c r="F81" s="138">
        <v>3</v>
      </c>
      <c r="G81" s="138">
        <v>3</v>
      </c>
      <c r="H81" s="15" t="s">
        <v>74</v>
      </c>
      <c r="I81" s="15" t="s">
        <v>74</v>
      </c>
      <c r="J81" s="16"/>
    </row>
    <row r="82" spans="1:10" x14ac:dyDescent="0.2">
      <c r="A82" s="14" t="s">
        <v>236</v>
      </c>
      <c r="B82" s="15" t="s">
        <v>74</v>
      </c>
      <c r="C82" s="15" t="s">
        <v>74</v>
      </c>
      <c r="D82" s="15" t="s">
        <v>74</v>
      </c>
      <c r="E82" s="15" t="s">
        <v>74</v>
      </c>
      <c r="F82" s="138">
        <v>0</v>
      </c>
      <c r="G82" s="15" t="s">
        <v>74</v>
      </c>
      <c r="H82" s="15" t="s">
        <v>74</v>
      </c>
      <c r="I82" s="138">
        <v>0</v>
      </c>
      <c r="J82" s="16"/>
    </row>
    <row r="83" spans="1:10" x14ac:dyDescent="0.2">
      <c r="A83" s="14" t="s">
        <v>237</v>
      </c>
      <c r="B83" s="15" t="s">
        <v>74</v>
      </c>
      <c r="C83" s="15" t="s">
        <v>74</v>
      </c>
      <c r="D83" s="15" t="s">
        <v>74</v>
      </c>
      <c r="E83" s="15" t="s">
        <v>74</v>
      </c>
      <c r="F83" s="138">
        <v>0</v>
      </c>
      <c r="G83" s="15" t="s">
        <v>74</v>
      </c>
      <c r="H83" s="15" t="s">
        <v>74</v>
      </c>
      <c r="I83" s="15" t="s">
        <v>74</v>
      </c>
      <c r="J83" s="16"/>
    </row>
    <row r="84" spans="1:10" x14ac:dyDescent="0.2">
      <c r="A84" s="14" t="s">
        <v>238</v>
      </c>
      <c r="B84" s="138">
        <v>177</v>
      </c>
      <c r="C84" s="138">
        <v>0</v>
      </c>
      <c r="D84" s="138">
        <v>177</v>
      </c>
      <c r="E84" s="138">
        <v>10</v>
      </c>
      <c r="F84" s="138">
        <v>10</v>
      </c>
      <c r="G84" s="138">
        <v>7</v>
      </c>
      <c r="H84" s="138">
        <v>169</v>
      </c>
      <c r="I84" s="138">
        <v>2</v>
      </c>
      <c r="J84" s="16"/>
    </row>
    <row r="85" spans="1:10" x14ac:dyDescent="0.2">
      <c r="A85" s="14" t="s">
        <v>99</v>
      </c>
      <c r="B85" s="138">
        <v>593</v>
      </c>
      <c r="C85" s="138">
        <v>480</v>
      </c>
      <c r="D85" s="138">
        <v>113</v>
      </c>
      <c r="E85" s="138">
        <v>152</v>
      </c>
      <c r="F85" s="85">
        <v>1212</v>
      </c>
      <c r="G85" s="138">
        <v>178</v>
      </c>
      <c r="H85" s="138">
        <v>94</v>
      </c>
      <c r="I85" s="138">
        <v>450</v>
      </c>
      <c r="J85" s="16"/>
    </row>
    <row r="86" spans="1:10" x14ac:dyDescent="0.2">
      <c r="A86" s="14" t="s">
        <v>100</v>
      </c>
      <c r="B86" s="138">
        <v>43</v>
      </c>
      <c r="C86" s="138">
        <v>38</v>
      </c>
      <c r="D86" s="138">
        <v>5</v>
      </c>
      <c r="E86" s="138">
        <v>22</v>
      </c>
      <c r="F86" s="138">
        <v>293</v>
      </c>
      <c r="G86" s="138">
        <v>76</v>
      </c>
      <c r="H86" s="15" t="s">
        <v>74</v>
      </c>
      <c r="I86" s="138">
        <v>124</v>
      </c>
      <c r="J86" s="16"/>
    </row>
    <row r="87" spans="1:10" x14ac:dyDescent="0.2">
      <c r="A87" s="14" t="s">
        <v>101</v>
      </c>
      <c r="B87" s="85">
        <v>105157</v>
      </c>
      <c r="C87" s="85">
        <v>63217</v>
      </c>
      <c r="D87" s="85">
        <v>41940</v>
      </c>
      <c r="E87" s="85">
        <v>14859</v>
      </c>
      <c r="F87" s="85">
        <v>76405</v>
      </c>
      <c r="G87" s="85">
        <v>12274</v>
      </c>
      <c r="H87" s="85">
        <v>32233</v>
      </c>
      <c r="I87" s="85">
        <v>4181</v>
      </c>
      <c r="J87" s="16"/>
    </row>
    <row r="88" spans="1:10" x14ac:dyDescent="0.2">
      <c r="A88" s="14" t="s">
        <v>35</v>
      </c>
      <c r="B88" s="85">
        <v>10902</v>
      </c>
      <c r="C88" s="85">
        <v>2285</v>
      </c>
      <c r="D88" s="85">
        <v>8617</v>
      </c>
      <c r="E88" s="138">
        <v>348</v>
      </c>
      <c r="F88" s="85">
        <v>2516</v>
      </c>
      <c r="G88" s="138">
        <v>791</v>
      </c>
      <c r="H88" s="85">
        <v>8255</v>
      </c>
      <c r="I88" s="138">
        <v>603</v>
      </c>
      <c r="J88" s="16"/>
    </row>
    <row r="89" spans="1:10" x14ac:dyDescent="0.2">
      <c r="A89" s="14" t="s">
        <v>102</v>
      </c>
      <c r="B89" s="85">
        <v>8657</v>
      </c>
      <c r="C89" s="85">
        <v>8314</v>
      </c>
      <c r="D89" s="138">
        <v>343</v>
      </c>
      <c r="E89" s="15" t="s">
        <v>239</v>
      </c>
      <c r="F89" s="85">
        <v>8433</v>
      </c>
      <c r="G89" s="15" t="s">
        <v>240</v>
      </c>
      <c r="H89" s="138">
        <v>367</v>
      </c>
      <c r="I89" s="138">
        <v>114</v>
      </c>
      <c r="J89" s="16"/>
    </row>
    <row r="90" spans="1:10" x14ac:dyDescent="0.2">
      <c r="A90" s="14" t="s">
        <v>103</v>
      </c>
      <c r="B90" s="138">
        <v>638</v>
      </c>
      <c r="C90" s="138">
        <v>556</v>
      </c>
      <c r="D90" s="138">
        <v>82</v>
      </c>
      <c r="E90" s="15" t="s">
        <v>241</v>
      </c>
      <c r="F90" s="138">
        <v>569</v>
      </c>
      <c r="G90" s="15" t="s">
        <v>242</v>
      </c>
      <c r="H90" s="138">
        <v>77</v>
      </c>
      <c r="I90" s="15" t="s">
        <v>74</v>
      </c>
      <c r="J90" s="16"/>
    </row>
    <row r="91" spans="1:10" x14ac:dyDescent="0.2">
      <c r="A91" s="14" t="s">
        <v>243</v>
      </c>
      <c r="B91" s="138">
        <v>132</v>
      </c>
      <c r="C91" s="138">
        <v>68</v>
      </c>
      <c r="D91" s="138">
        <v>64</v>
      </c>
      <c r="E91" s="138">
        <v>3</v>
      </c>
      <c r="F91" s="85">
        <v>6036</v>
      </c>
      <c r="G91" s="138">
        <v>159</v>
      </c>
      <c r="H91" s="15" t="s">
        <v>74</v>
      </c>
      <c r="I91" s="85">
        <v>2781</v>
      </c>
      <c r="J91" s="16"/>
    </row>
    <row r="92" spans="1:10" x14ac:dyDescent="0.2">
      <c r="A92" s="14" t="s">
        <v>104</v>
      </c>
      <c r="B92" s="85">
        <v>8262</v>
      </c>
      <c r="C92" s="85">
        <v>1448</v>
      </c>
      <c r="D92" s="85">
        <v>6814</v>
      </c>
      <c r="E92" s="15" t="s">
        <v>244</v>
      </c>
      <c r="F92" s="85">
        <v>15174</v>
      </c>
      <c r="G92" s="15" t="s">
        <v>283</v>
      </c>
      <c r="H92" s="85">
        <v>7229</v>
      </c>
      <c r="I92" s="85">
        <v>6237</v>
      </c>
      <c r="J92" s="16"/>
    </row>
    <row r="93" spans="1:10" x14ac:dyDescent="0.2">
      <c r="A93" s="14" t="s">
        <v>28</v>
      </c>
      <c r="B93" s="85">
        <v>10308</v>
      </c>
      <c r="C93" s="85">
        <v>9120</v>
      </c>
      <c r="D93" s="85">
        <v>1188</v>
      </c>
      <c r="E93" s="138">
        <v>685</v>
      </c>
      <c r="F93" s="85">
        <v>26339</v>
      </c>
      <c r="G93" s="15" t="s">
        <v>536</v>
      </c>
      <c r="H93" s="138">
        <v>197</v>
      </c>
      <c r="I93" s="85">
        <v>10555</v>
      </c>
      <c r="J93" s="16"/>
    </row>
    <row r="94" spans="1:10" x14ac:dyDescent="0.2">
      <c r="A94" s="14" t="s">
        <v>245</v>
      </c>
      <c r="B94" s="138">
        <v>48</v>
      </c>
      <c r="C94" s="138">
        <v>3</v>
      </c>
      <c r="D94" s="138">
        <v>45</v>
      </c>
      <c r="E94" s="138">
        <v>27</v>
      </c>
      <c r="F94" s="138">
        <v>7</v>
      </c>
      <c r="G94" s="15" t="s">
        <v>246</v>
      </c>
      <c r="H94" s="138">
        <v>44</v>
      </c>
      <c r="I94" s="15" t="s">
        <v>74</v>
      </c>
      <c r="J94" s="16"/>
    </row>
    <row r="95" spans="1:10" x14ac:dyDescent="0.2">
      <c r="A95" s="14" t="s">
        <v>33</v>
      </c>
      <c r="B95" s="85">
        <v>306855</v>
      </c>
      <c r="C95" s="85">
        <v>237169</v>
      </c>
      <c r="D95" s="85">
        <v>69686</v>
      </c>
      <c r="E95" s="85">
        <v>6722</v>
      </c>
      <c r="F95" s="85">
        <v>419132</v>
      </c>
      <c r="G95" s="85">
        <v>4533</v>
      </c>
      <c r="H95" s="85">
        <v>72888</v>
      </c>
      <c r="I95" s="85">
        <v>123137</v>
      </c>
      <c r="J95" s="16"/>
    </row>
    <row r="96" spans="1:10" x14ac:dyDescent="0.2">
      <c r="A96" s="14" t="s">
        <v>247</v>
      </c>
      <c r="B96" s="138">
        <v>282</v>
      </c>
      <c r="C96" s="138">
        <v>14</v>
      </c>
      <c r="D96" s="138">
        <v>268</v>
      </c>
      <c r="E96" s="15" t="s">
        <v>158</v>
      </c>
      <c r="F96" s="138">
        <v>719</v>
      </c>
      <c r="G96" s="138">
        <v>661</v>
      </c>
      <c r="H96" s="138">
        <v>265</v>
      </c>
      <c r="I96" s="138">
        <v>590</v>
      </c>
      <c r="J96" s="16"/>
    </row>
    <row r="97" spans="1:10" x14ac:dyDescent="0.2">
      <c r="A97" s="14" t="s">
        <v>26</v>
      </c>
      <c r="B97" s="85">
        <v>1121</v>
      </c>
      <c r="C97" s="138">
        <v>841</v>
      </c>
      <c r="D97" s="138">
        <v>280</v>
      </c>
      <c r="E97" s="138">
        <v>204</v>
      </c>
      <c r="F97" s="138">
        <v>975</v>
      </c>
      <c r="G97" s="138">
        <v>142</v>
      </c>
      <c r="H97" s="138">
        <v>242</v>
      </c>
      <c r="I97" s="138">
        <v>28</v>
      </c>
      <c r="J97" s="16"/>
    </row>
    <row r="98" spans="1:10" x14ac:dyDescent="0.2">
      <c r="A98" s="14" t="s">
        <v>248</v>
      </c>
      <c r="B98" s="15" t="s">
        <v>74</v>
      </c>
      <c r="C98" s="15" t="s">
        <v>74</v>
      </c>
      <c r="D98" s="15" t="s">
        <v>74</v>
      </c>
      <c r="E98" s="15" t="s">
        <v>74</v>
      </c>
      <c r="F98" s="138">
        <v>0</v>
      </c>
      <c r="G98" s="15" t="s">
        <v>74</v>
      </c>
      <c r="H98" s="15" t="s">
        <v>74</v>
      </c>
      <c r="I98" s="138">
        <v>0</v>
      </c>
      <c r="J98" s="16"/>
    </row>
    <row r="99" spans="1:10" x14ac:dyDescent="0.2">
      <c r="A99" s="14" t="s">
        <v>105</v>
      </c>
      <c r="B99" s="138">
        <v>683</v>
      </c>
      <c r="C99" s="138">
        <v>30</v>
      </c>
      <c r="D99" s="138">
        <v>653</v>
      </c>
      <c r="E99" s="15" t="s">
        <v>249</v>
      </c>
      <c r="F99" s="138">
        <v>88</v>
      </c>
      <c r="G99" s="138">
        <v>22</v>
      </c>
      <c r="H99" s="138">
        <v>634</v>
      </c>
      <c r="I99" s="138">
        <v>4</v>
      </c>
      <c r="J99" s="16"/>
    </row>
    <row r="100" spans="1:10" x14ac:dyDescent="0.2">
      <c r="A100" s="14" t="s">
        <v>46</v>
      </c>
      <c r="B100" s="138">
        <v>74</v>
      </c>
      <c r="C100" s="138">
        <v>67</v>
      </c>
      <c r="D100" s="138">
        <v>7</v>
      </c>
      <c r="E100" s="15" t="s">
        <v>192</v>
      </c>
      <c r="F100" s="138">
        <v>75</v>
      </c>
      <c r="G100" s="15" t="s">
        <v>250</v>
      </c>
      <c r="H100" s="138">
        <v>3</v>
      </c>
      <c r="I100" s="15" t="s">
        <v>74</v>
      </c>
      <c r="J100" s="16"/>
    </row>
    <row r="101" spans="1:10" x14ac:dyDescent="0.2">
      <c r="A101" s="14" t="s">
        <v>106</v>
      </c>
      <c r="B101" s="138">
        <v>48</v>
      </c>
      <c r="C101" s="138">
        <v>0</v>
      </c>
      <c r="D101" s="138">
        <v>48</v>
      </c>
      <c r="E101" s="15" t="s">
        <v>186</v>
      </c>
      <c r="F101" s="138">
        <v>3</v>
      </c>
      <c r="G101" s="138">
        <v>0</v>
      </c>
      <c r="H101" s="138">
        <v>31</v>
      </c>
      <c r="I101" s="15" t="s">
        <v>74</v>
      </c>
      <c r="J101" s="16"/>
    </row>
    <row r="102" spans="1:10" x14ac:dyDescent="0.2">
      <c r="A102" s="14" t="s">
        <v>107</v>
      </c>
      <c r="B102" s="138">
        <v>87</v>
      </c>
      <c r="C102" s="138">
        <v>84</v>
      </c>
      <c r="D102" s="138">
        <v>3</v>
      </c>
      <c r="E102" s="15" t="s">
        <v>251</v>
      </c>
      <c r="F102" s="138">
        <v>192</v>
      </c>
      <c r="G102" s="15" t="s">
        <v>283</v>
      </c>
      <c r="H102" s="15" t="s">
        <v>74</v>
      </c>
      <c r="I102" s="138">
        <v>82</v>
      </c>
      <c r="J102" s="16"/>
    </row>
    <row r="103" spans="1:10" x14ac:dyDescent="0.2">
      <c r="A103" s="14" t="s">
        <v>108</v>
      </c>
      <c r="B103" s="138">
        <v>223</v>
      </c>
      <c r="C103" s="15" t="s">
        <v>74</v>
      </c>
      <c r="D103" s="15" t="s">
        <v>74</v>
      </c>
      <c r="E103" s="15" t="s">
        <v>253</v>
      </c>
      <c r="F103" s="138">
        <v>0</v>
      </c>
      <c r="G103" s="138">
        <v>0</v>
      </c>
      <c r="H103" s="15" t="s">
        <v>74</v>
      </c>
      <c r="I103" s="138">
        <v>0</v>
      </c>
      <c r="J103" s="16"/>
    </row>
    <row r="104" spans="1:10" x14ac:dyDescent="0.2">
      <c r="A104" s="14" t="s">
        <v>109</v>
      </c>
      <c r="B104" s="138">
        <v>2</v>
      </c>
      <c r="C104" s="138">
        <v>2</v>
      </c>
      <c r="D104" s="138">
        <v>0</v>
      </c>
      <c r="E104" s="15" t="s">
        <v>254</v>
      </c>
      <c r="F104" s="138">
        <v>7</v>
      </c>
      <c r="G104" s="138">
        <v>6</v>
      </c>
      <c r="H104" s="15" t="s">
        <v>74</v>
      </c>
      <c r="I104" s="138">
        <v>3</v>
      </c>
      <c r="J104" s="16"/>
    </row>
    <row r="105" spans="1:10" x14ac:dyDescent="0.2">
      <c r="A105" s="14" t="s">
        <v>255</v>
      </c>
      <c r="B105" s="15" t="s">
        <v>74</v>
      </c>
      <c r="C105" s="15" t="s">
        <v>74</v>
      </c>
      <c r="D105" s="15" t="s">
        <v>74</v>
      </c>
      <c r="E105" s="15" t="s">
        <v>74</v>
      </c>
      <c r="F105" s="138">
        <v>0</v>
      </c>
      <c r="G105" s="15" t="s">
        <v>74</v>
      </c>
      <c r="H105" s="15" t="s">
        <v>74</v>
      </c>
      <c r="I105" s="138">
        <v>0</v>
      </c>
      <c r="J105" s="16"/>
    </row>
    <row r="106" spans="1:10" x14ac:dyDescent="0.2">
      <c r="A106" s="14" t="s">
        <v>256</v>
      </c>
      <c r="B106" s="15" t="s">
        <v>74</v>
      </c>
      <c r="C106" s="15" t="s">
        <v>74</v>
      </c>
      <c r="D106" s="15" t="s">
        <v>74</v>
      </c>
      <c r="E106" s="15" t="s">
        <v>74</v>
      </c>
      <c r="F106" s="138">
        <v>765</v>
      </c>
      <c r="G106" s="15" t="s">
        <v>74</v>
      </c>
      <c r="H106" s="15" t="s">
        <v>74</v>
      </c>
      <c r="I106" s="138">
        <v>366</v>
      </c>
      <c r="J106" s="16"/>
    </row>
    <row r="107" spans="1:10" x14ac:dyDescent="0.2">
      <c r="A107" s="14" t="s">
        <v>110</v>
      </c>
      <c r="B107" s="138">
        <v>63</v>
      </c>
      <c r="C107" s="138">
        <v>58</v>
      </c>
      <c r="D107" s="138">
        <v>5</v>
      </c>
      <c r="E107" s="15" t="s">
        <v>186</v>
      </c>
      <c r="F107" s="138">
        <v>332</v>
      </c>
      <c r="G107" s="15" t="s">
        <v>537</v>
      </c>
      <c r="H107" s="15" t="s">
        <v>74</v>
      </c>
      <c r="I107" s="138">
        <v>108</v>
      </c>
      <c r="J107" s="16"/>
    </row>
    <row r="108" spans="1:10" x14ac:dyDescent="0.2">
      <c r="A108" s="14" t="s">
        <v>257</v>
      </c>
      <c r="B108" s="85">
        <v>3833</v>
      </c>
      <c r="C108" s="138">
        <v>119</v>
      </c>
      <c r="D108" s="85">
        <v>3714</v>
      </c>
      <c r="E108" s="85">
        <v>1066</v>
      </c>
      <c r="F108" s="85">
        <v>2288</v>
      </c>
      <c r="G108" s="138">
        <v>30</v>
      </c>
      <c r="H108" s="138">
        <v>223</v>
      </c>
      <c r="I108" s="85">
        <v>1635</v>
      </c>
      <c r="J108" s="16"/>
    </row>
    <row r="109" spans="1:10" x14ac:dyDescent="0.2">
      <c r="A109" s="14" t="s">
        <v>111</v>
      </c>
      <c r="B109" s="138">
        <v>25</v>
      </c>
      <c r="C109" s="138">
        <v>3</v>
      </c>
      <c r="D109" s="138">
        <v>22</v>
      </c>
      <c r="E109" s="15" t="s">
        <v>192</v>
      </c>
      <c r="F109" s="138">
        <v>4</v>
      </c>
      <c r="G109" s="138">
        <v>1</v>
      </c>
      <c r="H109" s="138">
        <v>22</v>
      </c>
      <c r="I109" s="138">
        <v>1</v>
      </c>
      <c r="J109" s="16"/>
    </row>
    <row r="110" spans="1:10" x14ac:dyDescent="0.2">
      <c r="A110" s="14" t="s">
        <v>258</v>
      </c>
      <c r="B110" s="15" t="s">
        <v>74</v>
      </c>
      <c r="C110" s="15" t="s">
        <v>74</v>
      </c>
      <c r="D110" s="15" t="s">
        <v>74</v>
      </c>
      <c r="E110" s="15" t="s">
        <v>74</v>
      </c>
      <c r="F110" s="138">
        <v>0</v>
      </c>
      <c r="G110" s="15" t="s">
        <v>74</v>
      </c>
      <c r="H110" s="15" t="s">
        <v>74</v>
      </c>
      <c r="I110" s="138">
        <v>0</v>
      </c>
      <c r="J110" s="16"/>
    </row>
    <row r="111" spans="1:10" x14ac:dyDescent="0.2">
      <c r="A111" s="14" t="s">
        <v>259</v>
      </c>
      <c r="B111" s="15" t="s">
        <v>159</v>
      </c>
      <c r="C111" s="15" t="s">
        <v>159</v>
      </c>
      <c r="D111" s="15" t="s">
        <v>159</v>
      </c>
      <c r="E111" s="15" t="s">
        <v>159</v>
      </c>
      <c r="F111" s="138">
        <v>7</v>
      </c>
      <c r="G111" s="15" t="s">
        <v>250</v>
      </c>
      <c r="H111" s="15" t="s">
        <v>159</v>
      </c>
      <c r="I111" s="138">
        <v>1</v>
      </c>
      <c r="J111" s="16"/>
    </row>
    <row r="112" spans="1:10" x14ac:dyDescent="0.2">
      <c r="A112" s="14" t="s">
        <v>260</v>
      </c>
      <c r="B112" s="138">
        <v>22</v>
      </c>
      <c r="C112" s="138">
        <v>9</v>
      </c>
      <c r="D112" s="138">
        <v>13</v>
      </c>
      <c r="E112" s="15" t="s">
        <v>192</v>
      </c>
      <c r="F112" s="138">
        <v>301</v>
      </c>
      <c r="G112" s="138">
        <v>14</v>
      </c>
      <c r="H112" s="15" t="s">
        <v>74</v>
      </c>
      <c r="I112" s="138">
        <v>170</v>
      </c>
      <c r="J112" s="16"/>
    </row>
    <row r="113" spans="1:10" x14ac:dyDescent="0.2">
      <c r="A113" s="14" t="s">
        <v>261</v>
      </c>
      <c r="B113" s="15" t="s">
        <v>74</v>
      </c>
      <c r="C113" s="15" t="s">
        <v>74</v>
      </c>
      <c r="D113" s="15" t="s">
        <v>74</v>
      </c>
      <c r="E113" s="15" t="s">
        <v>74</v>
      </c>
      <c r="F113" s="138">
        <v>0</v>
      </c>
      <c r="G113" s="15" t="s">
        <v>74</v>
      </c>
      <c r="H113" s="15" t="s">
        <v>74</v>
      </c>
      <c r="I113" s="138">
        <v>0</v>
      </c>
      <c r="J113" s="16"/>
    </row>
    <row r="114" spans="1:10" x14ac:dyDescent="0.2">
      <c r="A114" s="14" t="s">
        <v>262</v>
      </c>
      <c r="B114" s="15" t="s">
        <v>159</v>
      </c>
      <c r="C114" s="15" t="s">
        <v>159</v>
      </c>
      <c r="D114" s="15" t="s">
        <v>159</v>
      </c>
      <c r="E114" s="15" t="s">
        <v>159</v>
      </c>
      <c r="F114" s="138">
        <v>3</v>
      </c>
      <c r="G114" s="15" t="s">
        <v>246</v>
      </c>
      <c r="H114" s="15" t="s">
        <v>159</v>
      </c>
      <c r="I114" s="15" t="s">
        <v>74</v>
      </c>
      <c r="J114" s="16"/>
    </row>
    <row r="115" spans="1:10" x14ac:dyDescent="0.2">
      <c r="A115" s="14" t="s">
        <v>263</v>
      </c>
      <c r="B115" s="138">
        <v>14</v>
      </c>
      <c r="C115" s="138">
        <v>7</v>
      </c>
      <c r="D115" s="138">
        <v>7</v>
      </c>
      <c r="E115" s="15" t="s">
        <v>166</v>
      </c>
      <c r="F115" s="138">
        <v>330</v>
      </c>
      <c r="G115" s="138">
        <v>115</v>
      </c>
      <c r="H115" s="15" t="s">
        <v>74</v>
      </c>
      <c r="I115" s="138">
        <v>234</v>
      </c>
      <c r="J115" s="16"/>
    </row>
    <row r="116" spans="1:10" x14ac:dyDescent="0.2">
      <c r="A116" s="14" t="s">
        <v>60</v>
      </c>
      <c r="B116" s="85">
        <v>16189</v>
      </c>
      <c r="C116" s="85">
        <v>1172</v>
      </c>
      <c r="D116" s="85">
        <v>15017</v>
      </c>
      <c r="E116" s="138">
        <v>559</v>
      </c>
      <c r="F116" s="85">
        <v>1911</v>
      </c>
      <c r="G116" s="138">
        <v>172</v>
      </c>
      <c r="H116" s="85">
        <v>12325</v>
      </c>
      <c r="I116" s="138">
        <v>307</v>
      </c>
      <c r="J116" s="16"/>
    </row>
    <row r="117" spans="1:10" x14ac:dyDescent="0.2">
      <c r="A117" s="14" t="s">
        <v>112</v>
      </c>
      <c r="B117" s="138">
        <v>2</v>
      </c>
      <c r="C117" s="138">
        <v>2</v>
      </c>
      <c r="D117" s="138">
        <v>0</v>
      </c>
      <c r="E117" s="15" t="s">
        <v>173</v>
      </c>
      <c r="F117" s="138">
        <v>83</v>
      </c>
      <c r="G117" s="15" t="s">
        <v>264</v>
      </c>
      <c r="H117" s="15" t="s">
        <v>74</v>
      </c>
      <c r="I117" s="138">
        <v>34</v>
      </c>
      <c r="J117" s="16"/>
    </row>
    <row r="118" spans="1:10" x14ac:dyDescent="0.2">
      <c r="A118" s="14" t="s">
        <v>52</v>
      </c>
      <c r="B118" s="138">
        <v>186</v>
      </c>
      <c r="C118" s="138">
        <v>89</v>
      </c>
      <c r="D118" s="138">
        <v>97</v>
      </c>
      <c r="E118" s="138">
        <v>4</v>
      </c>
      <c r="F118" s="138">
        <v>100</v>
      </c>
      <c r="G118" s="138">
        <v>21</v>
      </c>
      <c r="H118" s="138">
        <v>89</v>
      </c>
      <c r="I118" s="138">
        <v>2</v>
      </c>
      <c r="J118" s="16"/>
    </row>
    <row r="119" spans="1:10" x14ac:dyDescent="0.2">
      <c r="A119" s="14" t="s">
        <v>113</v>
      </c>
      <c r="B119" s="138">
        <v>16</v>
      </c>
      <c r="C119" s="138">
        <v>15</v>
      </c>
      <c r="D119" s="138">
        <v>1</v>
      </c>
      <c r="E119" s="138">
        <v>8</v>
      </c>
      <c r="F119" s="138">
        <v>20</v>
      </c>
      <c r="G119" s="138">
        <v>3</v>
      </c>
      <c r="H119" s="15" t="s">
        <v>74</v>
      </c>
      <c r="I119" s="138">
        <v>5</v>
      </c>
      <c r="J119" s="16"/>
    </row>
    <row r="120" spans="1:10" x14ac:dyDescent="0.2">
      <c r="A120" s="14" t="s">
        <v>114</v>
      </c>
      <c r="B120" s="85">
        <v>2899</v>
      </c>
      <c r="C120" s="138">
        <v>343</v>
      </c>
      <c r="D120" s="85">
        <v>2556</v>
      </c>
      <c r="E120" s="138">
        <v>97</v>
      </c>
      <c r="F120" s="138">
        <v>421</v>
      </c>
      <c r="G120" s="15" t="s">
        <v>406</v>
      </c>
      <c r="H120" s="85">
        <v>2112</v>
      </c>
      <c r="I120" s="138">
        <v>32</v>
      </c>
      <c r="J120" s="16"/>
    </row>
    <row r="121" spans="1:10" x14ac:dyDescent="0.2">
      <c r="A121" s="14" t="s">
        <v>115</v>
      </c>
      <c r="B121" s="138">
        <v>39</v>
      </c>
      <c r="C121" s="138">
        <v>10</v>
      </c>
      <c r="D121" s="138">
        <v>29</v>
      </c>
      <c r="E121" s="138">
        <v>13</v>
      </c>
      <c r="F121" s="138">
        <v>11</v>
      </c>
      <c r="G121" s="15" t="s">
        <v>185</v>
      </c>
      <c r="H121" s="138">
        <v>19</v>
      </c>
      <c r="I121" s="15" t="s">
        <v>74</v>
      </c>
      <c r="J121" s="16"/>
    </row>
    <row r="122" spans="1:10" x14ac:dyDescent="0.2">
      <c r="A122" s="14" t="s">
        <v>265</v>
      </c>
      <c r="B122" s="15" t="s">
        <v>74</v>
      </c>
      <c r="C122" s="15" t="s">
        <v>74</v>
      </c>
      <c r="D122" s="15" t="s">
        <v>74</v>
      </c>
      <c r="E122" s="15" t="s">
        <v>74</v>
      </c>
      <c r="F122" s="138">
        <v>0</v>
      </c>
      <c r="G122" s="15" t="s">
        <v>74</v>
      </c>
      <c r="H122" s="15" t="s">
        <v>74</v>
      </c>
      <c r="I122" s="15" t="s">
        <v>74</v>
      </c>
      <c r="J122" s="16"/>
    </row>
    <row r="123" spans="1:10" x14ac:dyDescent="0.2">
      <c r="A123" s="14" t="s">
        <v>116</v>
      </c>
      <c r="B123" s="138">
        <v>9</v>
      </c>
      <c r="C123" s="138">
        <v>1</v>
      </c>
      <c r="D123" s="138">
        <v>8</v>
      </c>
      <c r="E123" s="15" t="s">
        <v>266</v>
      </c>
      <c r="F123" s="138">
        <v>21</v>
      </c>
      <c r="G123" s="138">
        <v>4</v>
      </c>
      <c r="H123" s="15" t="s">
        <v>74</v>
      </c>
      <c r="I123" s="138">
        <v>14</v>
      </c>
      <c r="J123" s="16"/>
    </row>
    <row r="124" spans="1:10" x14ac:dyDescent="0.2">
      <c r="A124" s="14" t="s">
        <v>267</v>
      </c>
      <c r="B124" s="138">
        <v>1</v>
      </c>
      <c r="C124" s="138">
        <v>0</v>
      </c>
      <c r="D124" s="138">
        <v>1</v>
      </c>
      <c r="E124" s="15" t="s">
        <v>74</v>
      </c>
      <c r="F124" s="15" t="s">
        <v>74</v>
      </c>
      <c r="G124" s="15" t="s">
        <v>74</v>
      </c>
      <c r="H124" s="15" t="s">
        <v>74</v>
      </c>
      <c r="I124" s="15" t="s">
        <v>74</v>
      </c>
      <c r="J124" s="16"/>
    </row>
    <row r="125" spans="1:10" x14ac:dyDescent="0.2">
      <c r="A125" s="14" t="s">
        <v>268</v>
      </c>
      <c r="B125" s="15" t="s">
        <v>74</v>
      </c>
      <c r="C125" s="15" t="s">
        <v>74</v>
      </c>
      <c r="D125" s="15" t="s">
        <v>74</v>
      </c>
      <c r="E125" s="15" t="s">
        <v>74</v>
      </c>
      <c r="F125" s="138">
        <v>0</v>
      </c>
      <c r="G125" s="15" t="s">
        <v>74</v>
      </c>
      <c r="H125" s="15" t="s">
        <v>74</v>
      </c>
      <c r="I125" s="15" t="s">
        <v>74</v>
      </c>
      <c r="J125" s="16"/>
    </row>
    <row r="126" spans="1:10" x14ac:dyDescent="0.2">
      <c r="A126" s="14" t="s">
        <v>117</v>
      </c>
      <c r="B126" s="85">
        <v>3047</v>
      </c>
      <c r="C126" s="85">
        <v>1781</v>
      </c>
      <c r="D126" s="85">
        <v>1266</v>
      </c>
      <c r="E126" s="15" t="s">
        <v>269</v>
      </c>
      <c r="F126" s="85">
        <v>26306</v>
      </c>
      <c r="G126" s="138">
        <v>315</v>
      </c>
      <c r="H126" s="15" t="s">
        <v>74</v>
      </c>
      <c r="I126" s="85">
        <v>14514</v>
      </c>
      <c r="J126" s="16"/>
    </row>
    <row r="127" spans="1:10" x14ac:dyDescent="0.2">
      <c r="A127" s="14" t="s">
        <v>118</v>
      </c>
      <c r="B127" s="85">
        <v>5962</v>
      </c>
      <c r="C127" s="138">
        <v>278</v>
      </c>
      <c r="D127" s="85">
        <v>5684</v>
      </c>
      <c r="E127" s="15" t="s">
        <v>270</v>
      </c>
      <c r="F127" s="85">
        <v>2346</v>
      </c>
      <c r="G127" s="15" t="s">
        <v>538</v>
      </c>
      <c r="H127" s="85">
        <v>4293</v>
      </c>
      <c r="I127" s="85">
        <v>1072</v>
      </c>
      <c r="J127" s="16"/>
    </row>
    <row r="128" spans="1:10" x14ac:dyDescent="0.2">
      <c r="A128" s="14" t="s">
        <v>271</v>
      </c>
      <c r="B128" s="15" t="s">
        <v>159</v>
      </c>
      <c r="C128" s="15" t="s">
        <v>159</v>
      </c>
      <c r="D128" s="15" t="s">
        <v>159</v>
      </c>
      <c r="E128" s="15" t="s">
        <v>159</v>
      </c>
      <c r="F128" s="138">
        <v>11</v>
      </c>
      <c r="G128" s="15" t="s">
        <v>191</v>
      </c>
      <c r="H128" s="15" t="s">
        <v>159</v>
      </c>
      <c r="I128" s="138">
        <v>2</v>
      </c>
      <c r="J128" s="16"/>
    </row>
    <row r="129" spans="1:10" x14ac:dyDescent="0.2">
      <c r="A129" s="14" t="s">
        <v>272</v>
      </c>
      <c r="B129" s="15" t="s">
        <v>74</v>
      </c>
      <c r="C129" s="15" t="s">
        <v>74</v>
      </c>
      <c r="D129" s="15" t="s">
        <v>74</v>
      </c>
      <c r="E129" s="15" t="s">
        <v>74</v>
      </c>
      <c r="F129" s="138">
        <v>0</v>
      </c>
      <c r="G129" s="15" t="s">
        <v>74</v>
      </c>
      <c r="H129" s="15" t="s">
        <v>74</v>
      </c>
      <c r="I129" s="138">
        <v>0</v>
      </c>
      <c r="J129" s="16"/>
    </row>
    <row r="130" spans="1:10" x14ac:dyDescent="0.2">
      <c r="A130" s="14" t="s">
        <v>273</v>
      </c>
      <c r="B130" s="138">
        <v>26</v>
      </c>
      <c r="C130" s="138">
        <v>25</v>
      </c>
      <c r="D130" s="138">
        <v>1</v>
      </c>
      <c r="E130" s="138">
        <v>7</v>
      </c>
      <c r="F130" s="138">
        <v>41</v>
      </c>
      <c r="G130" s="138">
        <v>11</v>
      </c>
      <c r="H130" s="15" t="s">
        <v>74</v>
      </c>
      <c r="I130" s="138">
        <v>12</v>
      </c>
      <c r="J130" s="16"/>
    </row>
    <row r="131" spans="1:10" x14ac:dyDescent="0.2">
      <c r="A131" s="14" t="s">
        <v>119</v>
      </c>
      <c r="B131" s="85">
        <v>1271</v>
      </c>
      <c r="C131" s="138">
        <v>732</v>
      </c>
      <c r="D131" s="138">
        <v>539</v>
      </c>
      <c r="E131" s="15" t="s">
        <v>274</v>
      </c>
      <c r="F131" s="85">
        <v>4585</v>
      </c>
      <c r="G131" s="15" t="s">
        <v>539</v>
      </c>
      <c r="H131" s="138">
        <v>440</v>
      </c>
      <c r="I131" s="85">
        <v>2484</v>
      </c>
      <c r="J131" s="16"/>
    </row>
    <row r="132" spans="1:10" x14ac:dyDescent="0.2">
      <c r="A132" s="14" t="s">
        <v>120</v>
      </c>
      <c r="B132" s="138">
        <v>855</v>
      </c>
      <c r="C132" s="138">
        <v>98</v>
      </c>
      <c r="D132" s="138">
        <v>757</v>
      </c>
      <c r="E132" s="15" t="s">
        <v>264</v>
      </c>
      <c r="F132" s="138">
        <v>145</v>
      </c>
      <c r="G132" s="15" t="s">
        <v>276</v>
      </c>
      <c r="H132" s="138">
        <v>29</v>
      </c>
      <c r="I132" s="138">
        <v>22</v>
      </c>
      <c r="J132" s="16"/>
    </row>
    <row r="133" spans="1:10" x14ac:dyDescent="0.2">
      <c r="A133" s="14" t="s">
        <v>121</v>
      </c>
      <c r="B133" s="138">
        <v>979</v>
      </c>
      <c r="C133" s="138">
        <v>480</v>
      </c>
      <c r="D133" s="138">
        <v>499</v>
      </c>
      <c r="E133" s="138">
        <v>16</v>
      </c>
      <c r="F133" s="138">
        <v>528</v>
      </c>
      <c r="G133" s="138">
        <v>19</v>
      </c>
      <c r="H133" s="15" t="s">
        <v>74</v>
      </c>
      <c r="I133" s="138">
        <v>3</v>
      </c>
      <c r="J133" s="16"/>
    </row>
    <row r="134" spans="1:10" x14ac:dyDescent="0.2">
      <c r="A134" s="14" t="s">
        <v>277</v>
      </c>
      <c r="B134" s="15" t="s">
        <v>74</v>
      </c>
      <c r="C134" s="15" t="s">
        <v>74</v>
      </c>
      <c r="D134" s="15" t="s">
        <v>74</v>
      </c>
      <c r="E134" s="15" t="s">
        <v>74</v>
      </c>
      <c r="F134" s="138">
        <v>0</v>
      </c>
      <c r="G134" s="15" t="s">
        <v>74</v>
      </c>
      <c r="H134" s="15" t="s">
        <v>74</v>
      </c>
      <c r="I134" s="15" t="s">
        <v>74</v>
      </c>
      <c r="J134" s="16"/>
    </row>
    <row r="135" spans="1:10" x14ac:dyDescent="0.2">
      <c r="A135" s="14" t="s">
        <v>122</v>
      </c>
      <c r="B135" s="138">
        <v>294</v>
      </c>
      <c r="C135" s="138">
        <v>11</v>
      </c>
      <c r="D135" s="138">
        <v>283</v>
      </c>
      <c r="E135" s="15" t="s">
        <v>74</v>
      </c>
      <c r="F135" s="138">
        <v>38</v>
      </c>
      <c r="G135" s="15" t="s">
        <v>74</v>
      </c>
      <c r="H135" s="138">
        <v>279</v>
      </c>
      <c r="I135" s="138">
        <v>12</v>
      </c>
      <c r="J135" s="16"/>
    </row>
    <row r="136" spans="1:10" x14ac:dyDescent="0.2">
      <c r="A136" s="14" t="s">
        <v>123</v>
      </c>
      <c r="B136" s="138">
        <v>381</v>
      </c>
      <c r="C136" s="138">
        <v>15</v>
      </c>
      <c r="D136" s="138">
        <v>366</v>
      </c>
      <c r="E136" s="15" t="s">
        <v>74</v>
      </c>
      <c r="F136" s="138">
        <v>19</v>
      </c>
      <c r="G136" s="15" t="s">
        <v>74</v>
      </c>
      <c r="H136" s="15" t="s">
        <v>74</v>
      </c>
      <c r="I136" s="138">
        <v>1</v>
      </c>
      <c r="J136" s="16"/>
    </row>
    <row r="137" spans="1:10" ht="16.3" x14ac:dyDescent="0.2">
      <c r="A137" s="14" t="s">
        <v>124</v>
      </c>
      <c r="B137" s="138">
        <v>321</v>
      </c>
      <c r="C137" s="138">
        <v>43</v>
      </c>
      <c r="D137" s="138">
        <v>278</v>
      </c>
      <c r="E137" s="15" t="s">
        <v>278</v>
      </c>
      <c r="F137" s="15" t="s">
        <v>159</v>
      </c>
      <c r="G137" s="15" t="s">
        <v>159</v>
      </c>
      <c r="H137" s="15" t="s">
        <v>74</v>
      </c>
      <c r="I137" s="15" t="s">
        <v>159</v>
      </c>
      <c r="J137" s="16"/>
    </row>
    <row r="138" spans="1:10" x14ac:dyDescent="0.2">
      <c r="A138" s="14" t="s">
        <v>23</v>
      </c>
      <c r="B138" s="85">
        <v>1295</v>
      </c>
      <c r="C138" s="138">
        <v>214</v>
      </c>
      <c r="D138" s="85">
        <v>1081</v>
      </c>
      <c r="E138" s="15" t="s">
        <v>253</v>
      </c>
      <c r="F138" s="138">
        <v>270</v>
      </c>
      <c r="G138" s="138">
        <v>36</v>
      </c>
      <c r="H138" s="85">
        <v>1034</v>
      </c>
      <c r="I138" s="138">
        <v>40</v>
      </c>
      <c r="J138" s="16"/>
    </row>
    <row r="139" spans="1:10" x14ac:dyDescent="0.2">
      <c r="A139" s="14" t="s">
        <v>27</v>
      </c>
      <c r="B139" s="85">
        <v>4571</v>
      </c>
      <c r="C139" s="138">
        <v>873</v>
      </c>
      <c r="D139" s="85">
        <v>3698</v>
      </c>
      <c r="E139" s="15" t="s">
        <v>279</v>
      </c>
      <c r="F139" s="85">
        <v>1062</v>
      </c>
      <c r="G139" s="138">
        <v>141</v>
      </c>
      <c r="H139" s="85">
        <v>3503</v>
      </c>
      <c r="I139" s="138">
        <v>77</v>
      </c>
      <c r="J139" s="16"/>
    </row>
    <row r="140" spans="1:10" x14ac:dyDescent="0.2">
      <c r="A140" s="14" t="s">
        <v>22</v>
      </c>
      <c r="B140" s="85">
        <v>3453</v>
      </c>
      <c r="C140" s="85">
        <v>3363</v>
      </c>
      <c r="D140" s="138">
        <v>90</v>
      </c>
      <c r="E140" s="15" t="s">
        <v>280</v>
      </c>
      <c r="F140" s="85">
        <v>5509</v>
      </c>
      <c r="G140" s="15" t="s">
        <v>540</v>
      </c>
      <c r="H140" s="138">
        <v>32</v>
      </c>
      <c r="I140" s="138">
        <v>983</v>
      </c>
      <c r="J140" s="16"/>
    </row>
    <row r="141" spans="1:10" x14ac:dyDescent="0.2">
      <c r="A141" s="14" t="s">
        <v>125</v>
      </c>
      <c r="B141" s="138">
        <v>796</v>
      </c>
      <c r="C141" s="138">
        <v>743</v>
      </c>
      <c r="D141" s="138">
        <v>53</v>
      </c>
      <c r="E141" s="138">
        <v>36</v>
      </c>
      <c r="F141" s="85">
        <v>1741</v>
      </c>
      <c r="G141" s="138">
        <v>105</v>
      </c>
      <c r="H141" s="138">
        <v>12</v>
      </c>
      <c r="I141" s="138">
        <v>562</v>
      </c>
      <c r="J141" s="16"/>
    </row>
    <row r="142" spans="1:10" x14ac:dyDescent="0.2">
      <c r="A142" s="14" t="s">
        <v>126</v>
      </c>
      <c r="B142" s="85">
        <v>1130</v>
      </c>
      <c r="C142" s="138">
        <v>21</v>
      </c>
      <c r="D142" s="85">
        <v>1109</v>
      </c>
      <c r="E142" s="138">
        <v>320</v>
      </c>
      <c r="F142" s="138">
        <v>129</v>
      </c>
      <c r="G142" s="15" t="s">
        <v>281</v>
      </c>
      <c r="H142" s="85">
        <v>1038</v>
      </c>
      <c r="I142" s="138">
        <v>39</v>
      </c>
      <c r="J142" s="16"/>
    </row>
    <row r="143" spans="1:10" x14ac:dyDescent="0.2">
      <c r="A143" s="14" t="s">
        <v>31</v>
      </c>
      <c r="B143" s="85">
        <v>246245</v>
      </c>
      <c r="C143" s="85">
        <v>195786</v>
      </c>
      <c r="D143" s="85">
        <v>50459</v>
      </c>
      <c r="E143" s="85">
        <v>2935</v>
      </c>
      <c r="F143" s="85">
        <v>295722</v>
      </c>
      <c r="G143" s="85">
        <v>7523</v>
      </c>
      <c r="H143" s="85">
        <v>43545</v>
      </c>
      <c r="I143" s="85">
        <v>38915</v>
      </c>
      <c r="J143" s="16"/>
    </row>
    <row r="144" spans="1:10" x14ac:dyDescent="0.2">
      <c r="A144" s="14" t="s">
        <v>54</v>
      </c>
      <c r="B144" s="138">
        <v>40</v>
      </c>
      <c r="C144" s="138">
        <v>35</v>
      </c>
      <c r="D144" s="138">
        <v>5</v>
      </c>
      <c r="E144" s="138">
        <v>4</v>
      </c>
      <c r="F144" s="138">
        <v>53</v>
      </c>
      <c r="G144" s="138">
        <v>8</v>
      </c>
      <c r="H144" s="138">
        <v>5</v>
      </c>
      <c r="I144" s="138">
        <v>8</v>
      </c>
      <c r="J144" s="16"/>
    </row>
    <row r="145" spans="1:10" x14ac:dyDescent="0.2">
      <c r="A145" s="14" t="s">
        <v>48</v>
      </c>
      <c r="B145" s="138">
        <v>810</v>
      </c>
      <c r="C145" s="138">
        <v>747</v>
      </c>
      <c r="D145" s="138">
        <v>63</v>
      </c>
      <c r="E145" s="15" t="s">
        <v>282</v>
      </c>
      <c r="F145" s="85">
        <v>1028</v>
      </c>
      <c r="G145" s="15" t="s">
        <v>541</v>
      </c>
      <c r="H145" s="138">
        <v>14</v>
      </c>
      <c r="I145" s="138">
        <v>75</v>
      </c>
      <c r="J145" s="16"/>
    </row>
    <row r="146" spans="1:10" x14ac:dyDescent="0.2">
      <c r="A146" s="14" t="s">
        <v>37</v>
      </c>
      <c r="B146" s="85">
        <v>26698</v>
      </c>
      <c r="C146" s="85">
        <v>21502</v>
      </c>
      <c r="D146" s="85">
        <v>5196</v>
      </c>
      <c r="E146" s="138">
        <v>6</v>
      </c>
      <c r="F146" s="85">
        <v>24629</v>
      </c>
      <c r="G146" s="85">
        <v>1397</v>
      </c>
      <c r="H146" s="85">
        <v>4141</v>
      </c>
      <c r="I146" s="85">
        <v>1873</v>
      </c>
      <c r="J146" s="16"/>
    </row>
    <row r="147" spans="1:10" x14ac:dyDescent="0.2">
      <c r="A147" s="14" t="s">
        <v>284</v>
      </c>
      <c r="B147" s="138">
        <v>3</v>
      </c>
      <c r="C147" s="138">
        <v>0</v>
      </c>
      <c r="D147" s="138">
        <v>3</v>
      </c>
      <c r="E147" s="138">
        <v>1</v>
      </c>
      <c r="F147" s="138">
        <v>6</v>
      </c>
      <c r="G147" s="15" t="s">
        <v>192</v>
      </c>
      <c r="H147" s="138">
        <v>3</v>
      </c>
      <c r="I147" s="138">
        <v>3</v>
      </c>
      <c r="J147" s="16"/>
    </row>
    <row r="148" spans="1:10" x14ac:dyDescent="0.2">
      <c r="A148" s="14" t="s">
        <v>285</v>
      </c>
      <c r="B148" s="15" t="s">
        <v>74</v>
      </c>
      <c r="C148" s="15" t="s">
        <v>74</v>
      </c>
      <c r="D148" s="15" t="s">
        <v>74</v>
      </c>
      <c r="E148" s="15" t="s">
        <v>74</v>
      </c>
      <c r="F148" s="138">
        <v>0</v>
      </c>
      <c r="G148" s="15" t="s">
        <v>74</v>
      </c>
      <c r="H148" s="15" t="s">
        <v>74</v>
      </c>
      <c r="I148" s="138">
        <v>0</v>
      </c>
      <c r="J148" s="16"/>
    </row>
    <row r="149" spans="1:10" x14ac:dyDescent="0.2">
      <c r="A149" s="14" t="s">
        <v>127</v>
      </c>
      <c r="B149" s="138">
        <v>4</v>
      </c>
      <c r="C149" s="138">
        <v>0</v>
      </c>
      <c r="D149" s="138">
        <v>4</v>
      </c>
      <c r="E149" s="15" t="s">
        <v>166</v>
      </c>
      <c r="F149" s="15" t="s">
        <v>74</v>
      </c>
      <c r="G149" s="15" t="s">
        <v>74</v>
      </c>
      <c r="H149" s="138">
        <v>4</v>
      </c>
      <c r="I149" s="15" t="s">
        <v>74</v>
      </c>
      <c r="J149" s="16"/>
    </row>
    <row r="150" spans="1:10" x14ac:dyDescent="0.2">
      <c r="A150" s="14" t="s">
        <v>286</v>
      </c>
      <c r="B150" s="15" t="s">
        <v>74</v>
      </c>
      <c r="C150" s="15" t="s">
        <v>74</v>
      </c>
      <c r="D150" s="15" t="s">
        <v>74</v>
      </c>
      <c r="E150" s="15" t="s">
        <v>74</v>
      </c>
      <c r="F150" s="138">
        <v>0</v>
      </c>
      <c r="G150" s="15" t="s">
        <v>74</v>
      </c>
      <c r="H150" s="15" t="s">
        <v>74</v>
      </c>
      <c r="I150" s="138">
        <v>0</v>
      </c>
      <c r="J150" s="16"/>
    </row>
    <row r="151" spans="1:10" x14ac:dyDescent="0.2">
      <c r="A151" s="14" t="s">
        <v>287</v>
      </c>
      <c r="B151" s="138">
        <v>533</v>
      </c>
      <c r="C151" s="138">
        <v>12</v>
      </c>
      <c r="D151" s="138">
        <v>521</v>
      </c>
      <c r="E151" s="138">
        <v>37</v>
      </c>
      <c r="F151" s="138">
        <v>85</v>
      </c>
      <c r="G151" s="138">
        <v>50</v>
      </c>
      <c r="H151" s="15" t="s">
        <v>74</v>
      </c>
      <c r="I151" s="138">
        <v>54</v>
      </c>
      <c r="J151" s="16"/>
    </row>
    <row r="152" spans="1:10" x14ac:dyDescent="0.2">
      <c r="A152" s="14" t="s">
        <v>288</v>
      </c>
      <c r="B152" s="15" t="s">
        <v>74</v>
      </c>
      <c r="C152" s="15" t="s">
        <v>74</v>
      </c>
      <c r="D152" s="15" t="s">
        <v>74</v>
      </c>
      <c r="E152" s="15" t="s">
        <v>74</v>
      </c>
      <c r="F152" s="138">
        <v>0</v>
      </c>
      <c r="G152" s="15" t="s">
        <v>74</v>
      </c>
      <c r="H152" s="15" t="s">
        <v>74</v>
      </c>
      <c r="I152" s="138">
        <v>0</v>
      </c>
      <c r="J152" s="16"/>
    </row>
    <row r="153" spans="1:10" x14ac:dyDescent="0.2">
      <c r="A153" s="14" t="s">
        <v>129</v>
      </c>
      <c r="B153" s="85">
        <v>8029</v>
      </c>
      <c r="C153" s="85">
        <v>3108</v>
      </c>
      <c r="D153" s="85">
        <v>4921</v>
      </c>
      <c r="E153" s="138">
        <v>945</v>
      </c>
      <c r="F153" s="85">
        <v>6069</v>
      </c>
      <c r="G153" s="15" t="s">
        <v>542</v>
      </c>
      <c r="H153" s="85">
        <v>4565</v>
      </c>
      <c r="I153" s="138">
        <v>741</v>
      </c>
      <c r="J153" s="16"/>
    </row>
    <row r="154" spans="1:10" x14ac:dyDescent="0.2">
      <c r="A154" s="14" t="s">
        <v>289</v>
      </c>
      <c r="B154" s="15" t="s">
        <v>159</v>
      </c>
      <c r="C154" s="15" t="s">
        <v>159</v>
      </c>
      <c r="D154" s="15" t="s">
        <v>159</v>
      </c>
      <c r="E154" s="15" t="s">
        <v>159</v>
      </c>
      <c r="F154" s="138">
        <v>25</v>
      </c>
      <c r="G154" s="138">
        <v>3</v>
      </c>
      <c r="H154" s="15" t="s">
        <v>159</v>
      </c>
      <c r="I154" s="138">
        <v>9</v>
      </c>
      <c r="J154" s="16"/>
    </row>
    <row r="155" spans="1:10" x14ac:dyDescent="0.2">
      <c r="A155" s="14" t="s">
        <v>50</v>
      </c>
      <c r="B155" s="138">
        <v>151</v>
      </c>
      <c r="C155" s="138">
        <v>139</v>
      </c>
      <c r="D155" s="138">
        <v>12</v>
      </c>
      <c r="E155" s="138">
        <v>22</v>
      </c>
      <c r="F155" s="138">
        <v>284</v>
      </c>
      <c r="G155" s="138">
        <v>43</v>
      </c>
      <c r="H155" s="138">
        <v>9</v>
      </c>
      <c r="I155" s="138">
        <v>77</v>
      </c>
      <c r="J155" s="16"/>
    </row>
    <row r="156" spans="1:10" x14ac:dyDescent="0.2">
      <c r="A156" s="14" t="s">
        <v>290</v>
      </c>
      <c r="B156" s="15" t="s">
        <v>74</v>
      </c>
      <c r="C156" s="15" t="s">
        <v>74</v>
      </c>
      <c r="D156" s="15" t="s">
        <v>74</v>
      </c>
      <c r="E156" s="15" t="s">
        <v>74</v>
      </c>
      <c r="F156" s="138">
        <v>0</v>
      </c>
      <c r="G156" s="15" t="s">
        <v>74</v>
      </c>
      <c r="H156" s="15" t="s">
        <v>74</v>
      </c>
      <c r="I156" s="138">
        <v>0</v>
      </c>
      <c r="J156" s="16"/>
    </row>
    <row r="157" spans="1:10" x14ac:dyDescent="0.2">
      <c r="A157" s="14" t="s">
        <v>291</v>
      </c>
      <c r="B157" s="15" t="s">
        <v>74</v>
      </c>
      <c r="C157" s="15" t="s">
        <v>74</v>
      </c>
      <c r="D157" s="15" t="s">
        <v>74</v>
      </c>
      <c r="E157" s="15" t="s">
        <v>74</v>
      </c>
      <c r="F157" s="138">
        <v>0</v>
      </c>
      <c r="G157" s="15" t="s">
        <v>74</v>
      </c>
      <c r="H157" s="15" t="s">
        <v>74</v>
      </c>
      <c r="I157" s="138">
        <v>0</v>
      </c>
      <c r="J157" s="16"/>
    </row>
    <row r="158" spans="1:10" x14ac:dyDescent="0.2">
      <c r="A158" s="14" t="s">
        <v>292</v>
      </c>
      <c r="B158" s="85">
        <v>13421</v>
      </c>
      <c r="C158" s="85">
        <v>1898</v>
      </c>
      <c r="D158" s="85">
        <v>11523</v>
      </c>
      <c r="E158" s="15" t="s">
        <v>293</v>
      </c>
      <c r="F158" s="85">
        <v>10180</v>
      </c>
      <c r="G158" s="138">
        <v>909</v>
      </c>
      <c r="H158" s="85">
        <v>9287</v>
      </c>
      <c r="I158" s="85">
        <v>4387</v>
      </c>
      <c r="J158" s="16"/>
    </row>
    <row r="159" spans="1:10" x14ac:dyDescent="0.2">
      <c r="A159" s="14" t="s">
        <v>131</v>
      </c>
      <c r="B159" s="138">
        <v>177</v>
      </c>
      <c r="C159" s="138">
        <v>167</v>
      </c>
      <c r="D159" s="138">
        <v>10</v>
      </c>
      <c r="E159" s="15" t="s">
        <v>282</v>
      </c>
      <c r="F159" s="138">
        <v>465</v>
      </c>
      <c r="G159" s="15" t="s">
        <v>294</v>
      </c>
      <c r="H159" s="138">
        <v>3</v>
      </c>
      <c r="I159" s="138">
        <v>153</v>
      </c>
      <c r="J159" s="16"/>
    </row>
    <row r="160" spans="1:10" x14ac:dyDescent="0.2">
      <c r="A160" s="14" t="s">
        <v>132</v>
      </c>
      <c r="B160" s="138">
        <v>179</v>
      </c>
      <c r="C160" s="138">
        <v>154</v>
      </c>
      <c r="D160" s="138">
        <v>25</v>
      </c>
      <c r="E160" s="138">
        <v>22</v>
      </c>
      <c r="F160" s="138">
        <v>608</v>
      </c>
      <c r="G160" s="138">
        <v>59</v>
      </c>
      <c r="H160" s="15" t="s">
        <v>74</v>
      </c>
      <c r="I160" s="138">
        <v>224</v>
      </c>
      <c r="J160" s="16"/>
    </row>
    <row r="161" spans="1:10" x14ac:dyDescent="0.2">
      <c r="A161" s="14" t="s">
        <v>295</v>
      </c>
      <c r="B161" s="85">
        <v>8899</v>
      </c>
      <c r="C161" s="138">
        <v>350</v>
      </c>
      <c r="D161" s="85">
        <v>8549</v>
      </c>
      <c r="E161" s="15" t="s">
        <v>296</v>
      </c>
      <c r="F161" s="85">
        <v>1046</v>
      </c>
      <c r="G161" s="15" t="s">
        <v>297</v>
      </c>
      <c r="H161" s="85">
        <v>5559</v>
      </c>
      <c r="I161" s="138">
        <v>588</v>
      </c>
      <c r="J161" s="16"/>
    </row>
    <row r="162" spans="1:10" x14ac:dyDescent="0.2">
      <c r="A162" s="14" t="s">
        <v>29</v>
      </c>
      <c r="B162" s="85">
        <v>1294</v>
      </c>
      <c r="C162" s="85">
        <v>1160</v>
      </c>
      <c r="D162" s="138">
        <v>134</v>
      </c>
      <c r="E162" s="15" t="s">
        <v>298</v>
      </c>
      <c r="F162" s="85">
        <v>8282</v>
      </c>
      <c r="G162" s="138">
        <v>81</v>
      </c>
      <c r="H162" s="138">
        <v>80</v>
      </c>
      <c r="I162" s="85">
        <v>4160</v>
      </c>
      <c r="J162" s="16"/>
    </row>
    <row r="163" spans="1:10" x14ac:dyDescent="0.2">
      <c r="A163" s="14" t="s">
        <v>133</v>
      </c>
      <c r="B163" s="138">
        <v>434</v>
      </c>
      <c r="C163" s="138">
        <v>253</v>
      </c>
      <c r="D163" s="138">
        <v>181</v>
      </c>
      <c r="E163" s="138">
        <v>18</v>
      </c>
      <c r="F163" s="138">
        <v>322</v>
      </c>
      <c r="G163" s="138">
        <v>23</v>
      </c>
      <c r="H163" s="138">
        <v>176</v>
      </c>
      <c r="I163" s="138">
        <v>26</v>
      </c>
      <c r="J163" s="16"/>
    </row>
    <row r="164" spans="1:10" x14ac:dyDescent="0.2">
      <c r="A164" s="14" t="s">
        <v>299</v>
      </c>
      <c r="B164" s="15" t="s">
        <v>74</v>
      </c>
      <c r="C164" s="15" t="s">
        <v>74</v>
      </c>
      <c r="D164" s="15" t="s">
        <v>74</v>
      </c>
      <c r="E164" s="15" t="s">
        <v>74</v>
      </c>
      <c r="F164" s="138">
        <v>0</v>
      </c>
      <c r="G164" s="15" t="s">
        <v>74</v>
      </c>
      <c r="H164" s="15" t="s">
        <v>74</v>
      </c>
      <c r="I164" s="138">
        <v>0</v>
      </c>
      <c r="J164" s="16"/>
    </row>
    <row r="165" spans="1:10" x14ac:dyDescent="0.2">
      <c r="A165" s="14" t="s">
        <v>134</v>
      </c>
      <c r="B165" s="85">
        <v>2147</v>
      </c>
      <c r="C165" s="85">
        <v>1851</v>
      </c>
      <c r="D165" s="138">
        <v>296</v>
      </c>
      <c r="E165" s="15" t="s">
        <v>175</v>
      </c>
      <c r="F165" s="85">
        <v>20648</v>
      </c>
      <c r="G165" s="15" t="s">
        <v>543</v>
      </c>
      <c r="H165" s="138">
        <v>46</v>
      </c>
      <c r="I165" s="85">
        <v>11070</v>
      </c>
      <c r="J165" s="16"/>
    </row>
    <row r="166" spans="1:10" x14ac:dyDescent="0.2">
      <c r="A166" s="14" t="s">
        <v>135</v>
      </c>
      <c r="B166" s="85">
        <v>1462</v>
      </c>
      <c r="C166" s="85">
        <v>1191</v>
      </c>
      <c r="D166" s="138">
        <v>271</v>
      </c>
      <c r="E166" s="138">
        <v>1</v>
      </c>
      <c r="F166" s="85">
        <v>41064</v>
      </c>
      <c r="G166" s="15" t="s">
        <v>544</v>
      </c>
      <c r="H166" s="138">
        <v>83</v>
      </c>
      <c r="I166" s="85">
        <v>21916</v>
      </c>
      <c r="J166" s="16"/>
    </row>
    <row r="167" spans="1:10" x14ac:dyDescent="0.2">
      <c r="A167" s="14" t="s">
        <v>136</v>
      </c>
      <c r="B167" s="138">
        <v>104</v>
      </c>
      <c r="C167" s="138">
        <v>104</v>
      </c>
      <c r="D167" s="138">
        <v>0</v>
      </c>
      <c r="E167" s="138">
        <v>1</v>
      </c>
      <c r="F167" s="138">
        <v>143</v>
      </c>
      <c r="G167" s="138">
        <v>59</v>
      </c>
      <c r="H167" s="138">
        <v>16</v>
      </c>
      <c r="I167" s="138">
        <v>18</v>
      </c>
      <c r="J167" s="16"/>
    </row>
    <row r="168" spans="1:10" x14ac:dyDescent="0.2">
      <c r="A168" s="14" t="s">
        <v>300</v>
      </c>
      <c r="B168" s="15" t="s">
        <v>74</v>
      </c>
      <c r="C168" s="15" t="s">
        <v>74</v>
      </c>
      <c r="D168" s="15" t="s">
        <v>74</v>
      </c>
      <c r="E168" s="15" t="s">
        <v>74</v>
      </c>
      <c r="F168" s="138">
        <v>2</v>
      </c>
      <c r="G168" s="15" t="s">
        <v>74</v>
      </c>
      <c r="H168" s="15" t="s">
        <v>74</v>
      </c>
      <c r="I168" s="15" t="s">
        <v>74</v>
      </c>
      <c r="J168" s="16"/>
    </row>
    <row r="169" spans="1:10" x14ac:dyDescent="0.2">
      <c r="A169" s="14" t="s">
        <v>34</v>
      </c>
      <c r="B169" s="85">
        <v>8727</v>
      </c>
      <c r="C169" s="138">
        <v>930</v>
      </c>
      <c r="D169" s="85">
        <v>7797</v>
      </c>
      <c r="E169" s="138">
        <v>122</v>
      </c>
      <c r="F169" s="85">
        <v>1536</v>
      </c>
      <c r="G169" s="138">
        <v>230</v>
      </c>
      <c r="H169" s="85">
        <v>6936</v>
      </c>
      <c r="I169" s="138">
        <v>422</v>
      </c>
      <c r="J169" s="16"/>
    </row>
    <row r="170" spans="1:10" x14ac:dyDescent="0.2">
      <c r="A170" s="14" t="s">
        <v>301</v>
      </c>
      <c r="B170" s="15" t="s">
        <v>159</v>
      </c>
      <c r="C170" s="15" t="s">
        <v>159</v>
      </c>
      <c r="D170" s="15" t="s">
        <v>159</v>
      </c>
      <c r="E170" s="15" t="s">
        <v>159</v>
      </c>
      <c r="F170" s="138">
        <v>12</v>
      </c>
      <c r="G170" s="15" t="s">
        <v>186</v>
      </c>
      <c r="H170" s="15" t="s">
        <v>159</v>
      </c>
      <c r="I170" s="15" t="s">
        <v>74</v>
      </c>
      <c r="J170" s="16"/>
    </row>
    <row r="171" spans="1:10" x14ac:dyDescent="0.2">
      <c r="A171" s="14" t="s">
        <v>302</v>
      </c>
      <c r="B171" s="138">
        <v>5</v>
      </c>
      <c r="C171" s="138">
        <v>5</v>
      </c>
      <c r="D171" s="138">
        <v>0</v>
      </c>
      <c r="E171" s="15" t="s">
        <v>192</v>
      </c>
      <c r="F171" s="138">
        <v>5</v>
      </c>
      <c r="G171" s="138">
        <v>5</v>
      </c>
      <c r="H171" s="15" t="s">
        <v>74</v>
      </c>
      <c r="I171" s="15" t="s">
        <v>74</v>
      </c>
      <c r="J171" s="16"/>
    </row>
    <row r="172" spans="1:10" x14ac:dyDescent="0.2">
      <c r="A172" s="14" t="s">
        <v>138</v>
      </c>
      <c r="B172" s="138">
        <v>94</v>
      </c>
      <c r="C172" s="138">
        <v>3</v>
      </c>
      <c r="D172" s="138">
        <v>91</v>
      </c>
      <c r="E172" s="15" t="s">
        <v>205</v>
      </c>
      <c r="F172" s="138">
        <v>10</v>
      </c>
      <c r="G172" s="138">
        <v>3</v>
      </c>
      <c r="H172" s="138">
        <v>87</v>
      </c>
      <c r="I172" s="138">
        <v>3</v>
      </c>
      <c r="J172" s="16"/>
    </row>
    <row r="173" spans="1:10" x14ac:dyDescent="0.2">
      <c r="A173" s="14" t="s">
        <v>139</v>
      </c>
      <c r="B173" s="138">
        <v>440</v>
      </c>
      <c r="C173" s="138">
        <v>225</v>
      </c>
      <c r="D173" s="138">
        <v>215</v>
      </c>
      <c r="E173" s="138">
        <v>92</v>
      </c>
      <c r="F173" s="138">
        <v>265</v>
      </c>
      <c r="G173" s="138">
        <v>71</v>
      </c>
      <c r="H173" s="138">
        <v>211</v>
      </c>
      <c r="I173" s="138">
        <v>12</v>
      </c>
      <c r="J173" s="16"/>
    </row>
    <row r="174" spans="1:10" x14ac:dyDescent="0.2">
      <c r="A174" s="14" t="s">
        <v>140</v>
      </c>
      <c r="B174" s="85">
        <v>10351</v>
      </c>
      <c r="C174" s="85">
        <v>10004</v>
      </c>
      <c r="D174" s="138">
        <v>347</v>
      </c>
      <c r="E174" s="85">
        <v>1610</v>
      </c>
      <c r="F174" s="85">
        <v>11585</v>
      </c>
      <c r="G174" s="85">
        <v>1477</v>
      </c>
      <c r="H174" s="138">
        <v>378</v>
      </c>
      <c r="I174" s="85">
        <v>1301</v>
      </c>
      <c r="J174" s="16"/>
    </row>
    <row r="175" spans="1:10" x14ac:dyDescent="0.2">
      <c r="A175" s="14" t="s">
        <v>44</v>
      </c>
      <c r="B175" s="138">
        <v>23</v>
      </c>
      <c r="C175" s="138">
        <v>22</v>
      </c>
      <c r="D175" s="138">
        <v>1</v>
      </c>
      <c r="E175" s="15" t="s">
        <v>303</v>
      </c>
      <c r="F175" s="138">
        <v>92</v>
      </c>
      <c r="G175" s="138">
        <v>54</v>
      </c>
      <c r="H175" s="15" t="s">
        <v>74</v>
      </c>
      <c r="I175" s="138">
        <v>1</v>
      </c>
      <c r="J175" s="16"/>
    </row>
    <row r="176" spans="1:10" x14ac:dyDescent="0.2">
      <c r="A176" s="14" t="s">
        <v>32</v>
      </c>
      <c r="B176" s="85">
        <v>2559</v>
      </c>
      <c r="C176" s="138">
        <v>969</v>
      </c>
      <c r="D176" s="85">
        <v>1590</v>
      </c>
      <c r="E176" s="15" t="s">
        <v>304</v>
      </c>
      <c r="F176" s="85">
        <v>1168</v>
      </c>
      <c r="G176" s="15" t="s">
        <v>305</v>
      </c>
      <c r="H176" s="85">
        <v>1404</v>
      </c>
      <c r="I176" s="138">
        <v>69</v>
      </c>
      <c r="J176" s="16"/>
    </row>
    <row r="177" spans="1:10" x14ac:dyDescent="0.2">
      <c r="A177" s="14" t="s">
        <v>141</v>
      </c>
      <c r="B177" s="85">
        <v>3598</v>
      </c>
      <c r="C177" s="138">
        <v>278</v>
      </c>
      <c r="D177" s="85">
        <v>3320</v>
      </c>
      <c r="E177" s="138">
        <v>195</v>
      </c>
      <c r="F177" s="85">
        <v>1182</v>
      </c>
      <c r="G177" s="138">
        <v>180</v>
      </c>
      <c r="H177" s="85">
        <v>3063</v>
      </c>
      <c r="I177" s="138">
        <v>382</v>
      </c>
      <c r="J177" s="16"/>
    </row>
    <row r="178" spans="1:10" x14ac:dyDescent="0.2">
      <c r="A178" s="14" t="s">
        <v>142</v>
      </c>
      <c r="B178" s="85">
        <v>18952</v>
      </c>
      <c r="C178" s="85">
        <v>11105</v>
      </c>
      <c r="D178" s="85">
        <v>7847</v>
      </c>
      <c r="E178" s="15" t="s">
        <v>306</v>
      </c>
      <c r="F178" s="85">
        <v>46465</v>
      </c>
      <c r="G178" s="15" t="s">
        <v>545</v>
      </c>
      <c r="H178" s="85">
        <v>2473</v>
      </c>
      <c r="I178" s="85">
        <v>21184</v>
      </c>
      <c r="J178" s="16"/>
    </row>
    <row r="179" spans="1:10" x14ac:dyDescent="0.2">
      <c r="A179" s="14" t="s">
        <v>143</v>
      </c>
      <c r="B179" s="138">
        <v>132</v>
      </c>
      <c r="C179" s="15" t="s">
        <v>74</v>
      </c>
      <c r="D179" s="15" t="s">
        <v>74</v>
      </c>
      <c r="E179" s="138">
        <v>57</v>
      </c>
      <c r="F179" s="15" t="s">
        <v>74</v>
      </c>
      <c r="G179" s="15" t="s">
        <v>74</v>
      </c>
      <c r="H179" s="15" t="s">
        <v>74</v>
      </c>
      <c r="I179" s="15" t="s">
        <v>74</v>
      </c>
      <c r="J179" s="16"/>
    </row>
    <row r="180" spans="1:10" x14ac:dyDescent="0.2">
      <c r="A180" s="14" t="s">
        <v>144</v>
      </c>
      <c r="B180" s="85">
        <v>603194</v>
      </c>
      <c r="C180" s="85">
        <v>270295</v>
      </c>
      <c r="D180" s="85">
        <v>332899</v>
      </c>
      <c r="E180" s="85">
        <v>4972</v>
      </c>
      <c r="F180" s="85">
        <v>501831</v>
      </c>
      <c r="G180" s="15" t="s">
        <v>546</v>
      </c>
      <c r="H180" s="85">
        <v>108187</v>
      </c>
      <c r="I180" s="85">
        <v>177170</v>
      </c>
      <c r="J180" s="16"/>
    </row>
    <row r="181" spans="1:10" x14ac:dyDescent="0.2">
      <c r="A181" s="14" t="s">
        <v>145</v>
      </c>
      <c r="B181" s="138">
        <v>414</v>
      </c>
      <c r="C181" s="138">
        <v>13</v>
      </c>
      <c r="D181" s="138">
        <v>401</v>
      </c>
      <c r="E181" s="15" t="s">
        <v>307</v>
      </c>
      <c r="F181" s="138">
        <v>119</v>
      </c>
      <c r="G181" s="138">
        <v>45</v>
      </c>
      <c r="H181" s="15" t="s">
        <v>74</v>
      </c>
      <c r="I181" s="138">
        <v>47</v>
      </c>
      <c r="J181" s="16"/>
    </row>
    <row r="182" spans="1:10" x14ac:dyDescent="0.2">
      <c r="A182" s="14" t="s">
        <v>58</v>
      </c>
      <c r="B182" s="138">
        <v>758</v>
      </c>
      <c r="C182" s="138">
        <v>507</v>
      </c>
      <c r="D182" s="138">
        <v>251</v>
      </c>
      <c r="E182" s="138">
        <v>6</v>
      </c>
      <c r="F182" s="138">
        <v>526</v>
      </c>
      <c r="G182" s="15" t="s">
        <v>170</v>
      </c>
      <c r="H182" s="138">
        <v>224</v>
      </c>
      <c r="I182" s="15" t="s">
        <v>74</v>
      </c>
      <c r="J182" s="16"/>
    </row>
    <row r="183" spans="1:10" x14ac:dyDescent="0.2">
      <c r="A183" s="14" t="s">
        <v>308</v>
      </c>
      <c r="B183" s="138">
        <v>1</v>
      </c>
      <c r="C183" s="138">
        <v>0</v>
      </c>
      <c r="D183" s="138">
        <v>1</v>
      </c>
      <c r="E183" s="15" t="s">
        <v>166</v>
      </c>
      <c r="F183" s="138">
        <v>1</v>
      </c>
      <c r="G183" s="138">
        <v>0</v>
      </c>
      <c r="H183" s="15" t="s">
        <v>74</v>
      </c>
      <c r="I183" s="15" t="s">
        <v>74</v>
      </c>
      <c r="J183" s="16"/>
    </row>
    <row r="184" spans="1:10" x14ac:dyDescent="0.2">
      <c r="A184" s="14" t="s">
        <v>146</v>
      </c>
      <c r="B184" s="138">
        <v>260</v>
      </c>
      <c r="C184" s="138">
        <v>63</v>
      </c>
      <c r="D184" s="138">
        <v>197</v>
      </c>
      <c r="E184" s="138">
        <v>31</v>
      </c>
      <c r="F184" s="138">
        <v>80</v>
      </c>
      <c r="G184" s="138">
        <v>64</v>
      </c>
      <c r="H184" s="15" t="s">
        <v>74</v>
      </c>
      <c r="I184" s="15" t="s">
        <v>74</v>
      </c>
      <c r="J184" s="16"/>
    </row>
    <row r="185" spans="1:10" s="3" customFormat="1" x14ac:dyDescent="0.2">
      <c r="A185" s="31" t="s">
        <v>21</v>
      </c>
      <c r="B185" s="140">
        <v>9904</v>
      </c>
      <c r="C185" s="140">
        <v>1226</v>
      </c>
      <c r="D185" s="140">
        <v>8678</v>
      </c>
      <c r="E185" s="139">
        <v>446</v>
      </c>
      <c r="F185" s="140">
        <v>1389</v>
      </c>
      <c r="G185" s="139">
        <v>271</v>
      </c>
      <c r="H185" s="140">
        <v>7375</v>
      </c>
      <c r="I185" s="139">
        <v>40</v>
      </c>
      <c r="J185" s="33"/>
    </row>
    <row r="186" spans="1:10" s="3" customFormat="1" x14ac:dyDescent="0.2">
      <c r="A186" s="31" t="s">
        <v>309</v>
      </c>
      <c r="B186" s="32" t="s">
        <v>74</v>
      </c>
      <c r="C186" s="32" t="s">
        <v>74</v>
      </c>
      <c r="D186" s="32" t="s">
        <v>74</v>
      </c>
      <c r="E186" s="32" t="s">
        <v>74</v>
      </c>
      <c r="F186" s="139">
        <v>0</v>
      </c>
      <c r="G186" s="32" t="s">
        <v>74</v>
      </c>
      <c r="H186" s="32" t="s">
        <v>74</v>
      </c>
      <c r="I186" s="32" t="s">
        <v>74</v>
      </c>
      <c r="J186" s="33"/>
    </row>
    <row r="187" spans="1:10" s="3" customFormat="1" x14ac:dyDescent="0.2">
      <c r="A187" s="31" t="s">
        <v>147</v>
      </c>
      <c r="B187" s="139">
        <v>32</v>
      </c>
      <c r="C187" s="139">
        <v>18</v>
      </c>
      <c r="D187" s="139">
        <v>14</v>
      </c>
      <c r="E187" s="139">
        <v>18</v>
      </c>
      <c r="F187" s="139">
        <v>23</v>
      </c>
      <c r="G187" s="139">
        <v>17</v>
      </c>
      <c r="H187" s="139">
        <v>12</v>
      </c>
      <c r="I187" s="32" t="s">
        <v>74</v>
      </c>
      <c r="J187" s="33"/>
    </row>
    <row r="188" spans="1:10" s="3" customFormat="1" x14ac:dyDescent="0.2">
      <c r="A188" s="31" t="s">
        <v>148</v>
      </c>
      <c r="B188" s="139">
        <v>39</v>
      </c>
      <c r="C188" s="139">
        <v>26</v>
      </c>
      <c r="D188" s="139">
        <v>13</v>
      </c>
      <c r="E188" s="139">
        <v>7</v>
      </c>
      <c r="F188" s="139">
        <v>31</v>
      </c>
      <c r="G188" s="32" t="s">
        <v>191</v>
      </c>
      <c r="H188" s="139">
        <v>1</v>
      </c>
      <c r="I188" s="139">
        <v>1</v>
      </c>
      <c r="J188" s="33"/>
    </row>
    <row r="189" spans="1:10" s="3" customFormat="1" ht="11.9" thickBot="1" x14ac:dyDescent="0.25">
      <c r="A189" s="34" t="s">
        <v>310</v>
      </c>
      <c r="B189" s="35" t="s">
        <v>74</v>
      </c>
      <c r="C189" s="35" t="s">
        <v>74</v>
      </c>
      <c r="D189" s="35" t="s">
        <v>74</v>
      </c>
      <c r="E189" s="35" t="s">
        <v>74</v>
      </c>
      <c r="F189" s="141">
        <v>41066</v>
      </c>
      <c r="G189" s="141">
        <v>7074</v>
      </c>
      <c r="H189" s="35" t="s">
        <v>74</v>
      </c>
      <c r="I189" s="141">
        <v>4069</v>
      </c>
      <c r="J189" s="36"/>
    </row>
    <row r="190" spans="1:10" s="3" customFormat="1" ht="11.9" thickBot="1" x14ac:dyDescent="0.25">
      <c r="A190" s="37" t="s">
        <v>311</v>
      </c>
      <c r="B190" s="142">
        <v>3725000</v>
      </c>
      <c r="C190" s="142">
        <v>2702600</v>
      </c>
      <c r="D190" s="142">
        <v>1022400</v>
      </c>
      <c r="E190" s="38" t="s">
        <v>312</v>
      </c>
      <c r="F190" s="38" t="s">
        <v>312</v>
      </c>
      <c r="G190" s="38" t="s">
        <v>312</v>
      </c>
      <c r="H190" s="142">
        <v>645100</v>
      </c>
      <c r="I190" s="38" t="s">
        <v>312</v>
      </c>
      <c r="J190" s="39"/>
    </row>
    <row r="191" spans="1:10" s="3" customFormat="1" x14ac:dyDescent="0.2">
      <c r="A191" s="40"/>
      <c r="B191" s="41"/>
      <c r="C191" s="41"/>
      <c r="D191" s="41"/>
      <c r="E191" s="41"/>
      <c r="F191" s="41"/>
      <c r="G191" s="41"/>
      <c r="H191" s="41"/>
      <c r="I191" s="41"/>
      <c r="J191" s="42"/>
    </row>
    <row r="192" spans="1:10" s="3" customFormat="1" x14ac:dyDescent="0.2">
      <c r="A192" s="31"/>
      <c r="B192" s="32"/>
      <c r="C192" s="32"/>
      <c r="D192" s="32"/>
      <c r="E192" s="32"/>
      <c r="F192" s="32"/>
      <c r="G192" s="32"/>
      <c r="H192" s="32"/>
      <c r="I192" s="32"/>
      <c r="J192" s="33"/>
    </row>
    <row r="193" spans="1:10" s="3" customFormat="1" x14ac:dyDescent="0.2">
      <c r="A193" s="31"/>
      <c r="B193" s="32"/>
      <c r="C193" s="32"/>
      <c r="D193" s="32"/>
      <c r="E193" s="32"/>
      <c r="F193" s="32"/>
      <c r="G193" s="32"/>
      <c r="H193" s="32"/>
      <c r="I193" s="32"/>
      <c r="J193" s="33"/>
    </row>
    <row r="194" spans="1:10" s="3" customFormat="1" ht="11.9" thickBot="1" x14ac:dyDescent="0.25">
      <c r="A194" s="34"/>
      <c r="B194" s="35"/>
      <c r="C194" s="35"/>
      <c r="D194" s="35"/>
      <c r="E194" s="35"/>
      <c r="F194" s="35"/>
      <c r="G194" s="35"/>
      <c r="H194" s="35"/>
      <c r="I194" s="35"/>
      <c r="J194" s="36"/>
    </row>
    <row r="195" spans="1:10" s="3" customFormat="1" ht="11.9" thickBot="1" x14ac:dyDescent="0.25">
      <c r="A195" s="43"/>
      <c r="B195" s="44"/>
      <c r="C195" s="44"/>
      <c r="D195" s="44"/>
      <c r="E195" s="44"/>
      <c r="F195" s="44"/>
      <c r="G195" s="44"/>
      <c r="H195" s="44"/>
      <c r="I195" s="44"/>
      <c r="J195" s="45"/>
    </row>
    <row r="196" spans="1:10" s="3" customFormat="1" x14ac:dyDescent="0.2">
      <c r="A196" s="46"/>
      <c r="B196" s="47"/>
      <c r="C196" s="47"/>
      <c r="D196" s="47"/>
      <c r="E196" s="47"/>
      <c r="F196" s="47"/>
      <c r="G196" s="47"/>
      <c r="H196" s="47"/>
      <c r="I196" s="47"/>
    </row>
    <row r="197" spans="1:10" s="3" customFormat="1" x14ac:dyDescent="0.2">
      <c r="A197" s="46"/>
      <c r="B197" s="47"/>
      <c r="C197" s="47"/>
      <c r="D197" s="47"/>
      <c r="E197" s="47"/>
      <c r="F197" s="47"/>
      <c r="G197" s="47"/>
      <c r="H197" s="47"/>
      <c r="I197" s="47"/>
    </row>
    <row r="198" spans="1:10" s="3" customFormat="1" x14ac:dyDescent="0.2">
      <c r="A198" s="46"/>
      <c r="B198" s="47"/>
      <c r="C198" s="47"/>
      <c r="D198" s="47"/>
      <c r="E198" s="47"/>
      <c r="F198" s="47"/>
      <c r="G198" s="47"/>
      <c r="H198" s="47"/>
      <c r="I198" s="47"/>
    </row>
    <row r="199" spans="1:10" s="3" customFormat="1" x14ac:dyDescent="0.2">
      <c r="A199" s="46"/>
      <c r="B199" s="47"/>
      <c r="C199" s="47"/>
      <c r="D199" s="47"/>
      <c r="E199" s="47"/>
      <c r="F199" s="47"/>
      <c r="G199" s="47"/>
      <c r="H199" s="47"/>
      <c r="I199" s="47"/>
    </row>
    <row r="200" spans="1:10" s="3" customFormat="1" x14ac:dyDescent="0.2">
      <c r="A200" s="46"/>
      <c r="B200" s="47"/>
      <c r="C200" s="47"/>
      <c r="D200" s="47"/>
      <c r="E200" s="47"/>
      <c r="F200" s="47"/>
      <c r="G200" s="47"/>
      <c r="H200" s="47"/>
      <c r="I200" s="47"/>
    </row>
    <row r="201" spans="1:10" s="3" customFormat="1" x14ac:dyDescent="0.2">
      <c r="A201" s="46"/>
      <c r="B201" s="47"/>
      <c r="C201" s="47"/>
      <c r="D201" s="47"/>
      <c r="E201" s="47"/>
      <c r="F201" s="47"/>
      <c r="G201" s="47"/>
      <c r="H201" s="47"/>
      <c r="I201" s="47"/>
    </row>
    <row r="202" spans="1:10" s="3" customFormat="1" x14ac:dyDescent="0.2">
      <c r="A202" s="46"/>
      <c r="B202" s="47"/>
      <c r="C202" s="47"/>
      <c r="D202" s="47"/>
      <c r="E202" s="47"/>
      <c r="F202" s="47"/>
      <c r="G202" s="47"/>
      <c r="H202" s="47"/>
      <c r="I202" s="47"/>
    </row>
    <row r="203" spans="1:10" s="3" customFormat="1" ht="10.5" customHeight="1" x14ac:dyDescent="0.2">
      <c r="A203" s="46"/>
      <c r="B203" s="47"/>
      <c r="C203" s="47"/>
      <c r="D203" s="47"/>
      <c r="E203" s="47"/>
      <c r="F203" s="47"/>
      <c r="G203" s="47"/>
      <c r="H203" s="47"/>
      <c r="I203" s="47"/>
    </row>
    <row r="204" spans="1:10" s="3" customFormat="1" ht="10.5" customHeight="1" x14ac:dyDescent="0.2">
      <c r="A204" s="46"/>
      <c r="B204" s="47"/>
      <c r="C204" s="47"/>
      <c r="D204" s="47"/>
      <c r="E204" s="47"/>
      <c r="F204" s="47"/>
      <c r="G204" s="47"/>
      <c r="H204" s="47"/>
      <c r="I204" s="47"/>
    </row>
    <row r="205" spans="1:10" s="3" customFormat="1" ht="10.5" customHeight="1" x14ac:dyDescent="0.2">
      <c r="A205" s="46"/>
      <c r="B205" s="47"/>
      <c r="C205" s="47"/>
      <c r="D205" s="47"/>
      <c r="E205" s="47"/>
      <c r="F205" s="47"/>
      <c r="G205" s="47"/>
      <c r="H205" s="47"/>
      <c r="I205" s="47"/>
    </row>
    <row r="206" spans="1:10" s="3" customFormat="1" ht="10.5" customHeight="1" x14ac:dyDescent="0.2">
      <c r="A206" s="46"/>
      <c r="B206" s="47"/>
      <c r="C206" s="47"/>
      <c r="D206" s="47"/>
      <c r="E206" s="47"/>
      <c r="F206" s="47"/>
      <c r="G206" s="47"/>
      <c r="H206" s="47"/>
      <c r="I206" s="47"/>
    </row>
    <row r="207" spans="1:10" s="3" customFormat="1" ht="10.5" customHeight="1" x14ac:dyDescent="0.2">
      <c r="A207" s="46"/>
      <c r="B207" s="47"/>
      <c r="C207" s="47"/>
      <c r="D207" s="47"/>
      <c r="E207" s="47"/>
      <c r="F207" s="47"/>
      <c r="G207" s="47"/>
      <c r="H207" s="47"/>
      <c r="I207" s="47"/>
    </row>
    <row r="208" spans="1:10" s="3" customFormat="1" ht="10.5" customHeight="1" x14ac:dyDescent="0.2">
      <c r="A208" s="46"/>
      <c r="B208" s="47"/>
      <c r="C208" s="47"/>
      <c r="D208" s="47"/>
      <c r="E208" s="47"/>
      <c r="F208" s="47"/>
      <c r="G208" s="47"/>
      <c r="H208" s="47"/>
      <c r="I208" s="47"/>
    </row>
    <row r="209" spans="1:9" s="3" customFormat="1" ht="10.5" customHeight="1" x14ac:dyDescent="0.2">
      <c r="A209" s="46"/>
      <c r="B209" s="47"/>
      <c r="C209" s="47"/>
      <c r="D209" s="47"/>
      <c r="E209" s="47"/>
      <c r="F209" s="47"/>
      <c r="G209" s="47"/>
      <c r="H209" s="47"/>
      <c r="I209" s="47"/>
    </row>
    <row r="210" spans="1:9" s="3" customFormat="1" ht="10.5" customHeight="1" x14ac:dyDescent="0.2">
      <c r="A210" s="46"/>
      <c r="B210" s="47"/>
      <c r="C210" s="47"/>
      <c r="D210" s="47"/>
      <c r="E210" s="47"/>
      <c r="F210" s="47"/>
      <c r="G210" s="47"/>
      <c r="H210" s="47"/>
      <c r="I210" s="47"/>
    </row>
    <row r="211" spans="1:9" s="3" customFormat="1" ht="10.5" customHeight="1" x14ac:dyDescent="0.2">
      <c r="A211" s="46"/>
      <c r="B211" s="47"/>
      <c r="C211" s="47"/>
      <c r="D211" s="47"/>
      <c r="E211" s="47"/>
      <c r="F211" s="47"/>
      <c r="G211" s="47"/>
      <c r="H211" s="47"/>
      <c r="I211" s="47"/>
    </row>
    <row r="212" spans="1:9" s="3" customFormat="1" ht="10.5" customHeight="1" x14ac:dyDescent="0.2">
      <c r="A212" s="46"/>
      <c r="B212" s="47"/>
      <c r="C212" s="47"/>
      <c r="D212" s="47"/>
      <c r="E212" s="47"/>
      <c r="F212" s="47"/>
      <c r="G212" s="47"/>
      <c r="H212" s="47"/>
      <c r="I212" s="47"/>
    </row>
    <row r="213" spans="1:9" s="3" customFormat="1" ht="10.5" customHeight="1" x14ac:dyDescent="0.2">
      <c r="A213" s="46"/>
      <c r="B213" s="47"/>
      <c r="C213" s="47"/>
      <c r="D213" s="47"/>
      <c r="E213" s="47"/>
      <c r="F213" s="47"/>
      <c r="G213" s="47"/>
      <c r="H213" s="47"/>
      <c r="I213" s="47"/>
    </row>
    <row r="214" spans="1:9" s="3" customFormat="1" ht="10.5" customHeight="1" x14ac:dyDescent="0.2">
      <c r="A214" s="46"/>
      <c r="B214" s="47"/>
      <c r="C214" s="47"/>
      <c r="D214" s="47"/>
      <c r="E214" s="47"/>
      <c r="F214" s="47"/>
      <c r="G214" s="47"/>
      <c r="H214" s="47"/>
      <c r="I214" s="47"/>
    </row>
    <row r="215" spans="1:9" s="3" customFormat="1" ht="10.5" customHeight="1" x14ac:dyDescent="0.2">
      <c r="A215" s="46"/>
      <c r="B215" s="47"/>
      <c r="C215" s="47"/>
      <c r="D215" s="47"/>
      <c r="E215" s="47"/>
      <c r="F215" s="47"/>
      <c r="G215" s="47"/>
      <c r="H215" s="47"/>
      <c r="I215" s="47"/>
    </row>
    <row r="216" spans="1:9" s="3" customFormat="1" ht="10.5" customHeight="1" x14ac:dyDescent="0.2">
      <c r="A216" s="46"/>
      <c r="B216" s="47"/>
      <c r="C216" s="47"/>
      <c r="D216" s="47"/>
      <c r="E216" s="47"/>
      <c r="F216" s="47"/>
      <c r="G216" s="47"/>
      <c r="H216" s="47"/>
      <c r="I216" s="47"/>
    </row>
    <row r="217" spans="1:9" s="3" customFormat="1" ht="10.5" customHeight="1" x14ac:dyDescent="0.2">
      <c r="A217" s="46"/>
      <c r="B217" s="47"/>
      <c r="C217" s="47"/>
      <c r="D217" s="47"/>
      <c r="E217" s="47"/>
      <c r="F217" s="47"/>
      <c r="G217" s="47"/>
      <c r="H217" s="47"/>
      <c r="I217" s="47"/>
    </row>
    <row r="218" spans="1:9" s="3" customFormat="1" ht="10.5" customHeight="1" x14ac:dyDescent="0.2">
      <c r="A218" s="46"/>
      <c r="B218" s="47"/>
      <c r="C218" s="47"/>
      <c r="D218" s="47"/>
      <c r="E218" s="47"/>
      <c r="F218" s="47"/>
      <c r="G218" s="47"/>
      <c r="H218" s="47"/>
      <c r="I218" s="47"/>
    </row>
    <row r="219" spans="1:9" s="3" customFormat="1" ht="10.5" customHeight="1" x14ac:dyDescent="0.2">
      <c r="A219" s="46"/>
      <c r="B219" s="47"/>
      <c r="C219" s="47"/>
      <c r="D219" s="47"/>
      <c r="E219" s="47"/>
      <c r="F219" s="47"/>
      <c r="G219" s="47"/>
      <c r="H219" s="47"/>
      <c r="I219" s="47"/>
    </row>
    <row r="220" spans="1:9" s="3" customFormat="1" ht="10.5" customHeight="1" x14ac:dyDescent="0.2">
      <c r="A220" s="46"/>
      <c r="B220" s="47"/>
      <c r="C220" s="47"/>
      <c r="D220" s="47"/>
      <c r="E220" s="47"/>
      <c r="F220" s="47"/>
      <c r="G220" s="47"/>
      <c r="H220" s="47"/>
      <c r="I220" s="47"/>
    </row>
    <row r="221" spans="1:9" s="3" customFormat="1" ht="10.5" customHeight="1" x14ac:dyDescent="0.2">
      <c r="A221" s="46"/>
      <c r="B221" s="47"/>
      <c r="C221" s="47"/>
      <c r="D221" s="47"/>
      <c r="E221" s="47"/>
      <c r="F221" s="47"/>
      <c r="G221" s="47"/>
      <c r="H221" s="47"/>
      <c r="I221" s="47"/>
    </row>
    <row r="222" spans="1:9" s="3" customFormat="1" ht="10.5" customHeight="1" x14ac:dyDescent="0.2">
      <c r="A222" s="46"/>
      <c r="B222" s="47"/>
      <c r="C222" s="47"/>
      <c r="D222" s="47"/>
      <c r="E222" s="47"/>
      <c r="F222" s="47"/>
      <c r="G222" s="47"/>
      <c r="H222" s="47"/>
      <c r="I222" s="47"/>
    </row>
    <row r="223" spans="1:9" s="3" customFormat="1" ht="10.5" customHeight="1" x14ac:dyDescent="0.2">
      <c r="A223" s="46"/>
      <c r="B223" s="47"/>
      <c r="C223" s="47"/>
      <c r="D223" s="47"/>
      <c r="E223" s="47"/>
      <c r="F223" s="47"/>
      <c r="G223" s="47"/>
      <c r="H223" s="47"/>
      <c r="I223" s="47"/>
    </row>
    <row r="224" spans="1:9" s="3" customFormat="1" ht="10.5" customHeight="1" x14ac:dyDescent="0.2">
      <c r="A224" s="46"/>
      <c r="B224" s="47"/>
      <c r="C224" s="47"/>
      <c r="D224" s="47"/>
      <c r="E224" s="47"/>
      <c r="F224" s="47"/>
      <c r="G224" s="47"/>
      <c r="H224" s="47"/>
      <c r="I224" s="47"/>
    </row>
    <row r="225" spans="1:9" s="3" customFormat="1" ht="10.5" customHeight="1" x14ac:dyDescent="0.2">
      <c r="A225" s="46"/>
      <c r="B225" s="47"/>
      <c r="C225" s="47"/>
      <c r="D225" s="47"/>
      <c r="E225" s="47"/>
      <c r="F225" s="47"/>
      <c r="G225" s="47"/>
      <c r="H225" s="47"/>
      <c r="I225" s="47"/>
    </row>
    <row r="226" spans="1:9" s="3" customFormat="1" ht="10.5" customHeight="1" x14ac:dyDescent="0.2">
      <c r="A226" s="46"/>
      <c r="B226" s="47"/>
      <c r="C226" s="47"/>
      <c r="D226" s="47"/>
      <c r="E226" s="47"/>
      <c r="F226" s="47"/>
      <c r="G226" s="47"/>
      <c r="H226" s="47"/>
      <c r="I226" s="47"/>
    </row>
    <row r="227" spans="1:9" s="3" customFormat="1" ht="10.5" customHeight="1" x14ac:dyDescent="0.2">
      <c r="A227" s="46"/>
      <c r="B227" s="47"/>
      <c r="C227" s="47"/>
      <c r="D227" s="47"/>
      <c r="E227" s="47"/>
      <c r="F227" s="47"/>
      <c r="G227" s="47"/>
      <c r="H227" s="47"/>
      <c r="I227" s="47"/>
    </row>
    <row r="228" spans="1:9" s="3" customFormat="1" ht="10.5" customHeight="1" x14ac:dyDescent="0.2">
      <c r="A228" s="46"/>
      <c r="B228" s="47"/>
      <c r="C228" s="47"/>
      <c r="D228" s="47"/>
      <c r="E228" s="47"/>
      <c r="F228" s="47"/>
      <c r="G228" s="47"/>
      <c r="H228" s="47"/>
      <c r="I228" s="47"/>
    </row>
    <row r="229" spans="1:9" s="3" customFormat="1" ht="10.5" customHeight="1" x14ac:dyDescent="0.2">
      <c r="A229" s="46"/>
      <c r="B229" s="47"/>
      <c r="C229" s="47"/>
      <c r="D229" s="47"/>
      <c r="E229" s="47"/>
      <c r="F229" s="47"/>
      <c r="G229" s="47"/>
      <c r="H229" s="47"/>
      <c r="I229" s="47"/>
    </row>
    <row r="230" spans="1:9" s="3" customFormat="1" ht="10.5" customHeight="1" x14ac:dyDescent="0.2">
      <c r="A230" s="46"/>
      <c r="B230" s="47"/>
      <c r="C230" s="47"/>
      <c r="D230" s="47"/>
      <c r="E230" s="47"/>
      <c r="F230" s="47"/>
      <c r="G230" s="47"/>
      <c r="H230" s="47"/>
      <c r="I230" s="47"/>
    </row>
    <row r="231" spans="1:9" s="3" customFormat="1" ht="10.5" customHeight="1" x14ac:dyDescent="0.2">
      <c r="A231" s="46"/>
      <c r="B231" s="47"/>
      <c r="C231" s="47"/>
      <c r="D231" s="47"/>
      <c r="E231" s="47"/>
      <c r="F231" s="47"/>
      <c r="G231" s="47"/>
      <c r="H231" s="47"/>
      <c r="I231" s="47"/>
    </row>
    <row r="232" spans="1:9" s="3" customFormat="1" ht="10.5" customHeight="1" x14ac:dyDescent="0.2">
      <c r="A232" s="46"/>
      <c r="B232" s="47"/>
      <c r="C232" s="47"/>
      <c r="D232" s="47"/>
      <c r="E232" s="47"/>
      <c r="F232" s="47"/>
      <c r="G232" s="47"/>
      <c r="H232" s="47"/>
      <c r="I232" s="47"/>
    </row>
    <row r="233" spans="1:9" s="3" customFormat="1" ht="10.5" customHeight="1" x14ac:dyDescent="0.2">
      <c r="A233" s="46"/>
      <c r="B233" s="47"/>
      <c r="C233" s="47"/>
      <c r="D233" s="47"/>
      <c r="E233" s="47"/>
      <c r="F233" s="47"/>
      <c r="G233" s="47"/>
      <c r="H233" s="47"/>
      <c r="I233" s="47"/>
    </row>
    <row r="234" spans="1:9" s="3" customFormat="1" ht="10.5" customHeight="1" x14ac:dyDescent="0.2">
      <c r="A234" s="46"/>
      <c r="B234" s="47"/>
      <c r="C234" s="47"/>
      <c r="D234" s="47"/>
      <c r="E234" s="47"/>
      <c r="F234" s="47"/>
      <c r="G234" s="47"/>
      <c r="H234" s="47"/>
      <c r="I234" s="47"/>
    </row>
    <row r="235" spans="1:9" s="3" customFormat="1" ht="10.5" customHeight="1" x14ac:dyDescent="0.2">
      <c r="A235" s="46"/>
      <c r="B235" s="47"/>
      <c r="C235" s="47"/>
      <c r="D235" s="47"/>
      <c r="E235" s="47"/>
      <c r="F235" s="47"/>
      <c r="G235" s="47"/>
      <c r="H235" s="47"/>
      <c r="I235" s="47"/>
    </row>
    <row r="236" spans="1:9" s="3" customFormat="1" ht="10.5" customHeight="1" x14ac:dyDescent="0.2">
      <c r="A236" s="46"/>
      <c r="B236" s="47"/>
      <c r="C236" s="47"/>
      <c r="D236" s="47"/>
      <c r="E236" s="47"/>
      <c r="F236" s="47"/>
      <c r="G236" s="47"/>
      <c r="H236" s="47"/>
      <c r="I236" s="47"/>
    </row>
    <row r="237" spans="1:9" s="3" customFormat="1" ht="10.5" customHeight="1" x14ac:dyDescent="0.2">
      <c r="A237" s="46"/>
      <c r="B237" s="47"/>
      <c r="C237" s="47"/>
      <c r="D237" s="47"/>
      <c r="E237" s="47"/>
      <c r="F237" s="47"/>
      <c r="G237" s="47"/>
      <c r="H237" s="47"/>
      <c r="I237" s="47"/>
    </row>
    <row r="238" spans="1:9" s="3" customFormat="1" ht="10.5" customHeight="1" x14ac:dyDescent="0.2">
      <c r="A238" s="46"/>
      <c r="B238" s="47"/>
      <c r="C238" s="47"/>
      <c r="D238" s="47"/>
      <c r="E238" s="47"/>
      <c r="F238" s="47"/>
      <c r="G238" s="47"/>
      <c r="H238" s="47"/>
      <c r="I238" s="47"/>
    </row>
    <row r="239" spans="1:9" s="3" customFormat="1" ht="10.5" customHeight="1" x14ac:dyDescent="0.2">
      <c r="A239" s="46"/>
      <c r="B239" s="47"/>
      <c r="C239" s="47"/>
      <c r="D239" s="47"/>
      <c r="E239" s="47"/>
      <c r="F239" s="47"/>
      <c r="G239" s="47"/>
      <c r="H239" s="47"/>
      <c r="I239" s="47"/>
    </row>
    <row r="240" spans="1:9" s="3" customFormat="1" ht="10.5" customHeight="1" x14ac:dyDescent="0.2">
      <c r="A240" s="46"/>
      <c r="B240" s="47"/>
      <c r="C240" s="47"/>
      <c r="D240" s="47"/>
      <c r="E240" s="47"/>
      <c r="F240" s="47"/>
      <c r="G240" s="47"/>
      <c r="H240" s="47"/>
      <c r="I240" s="47"/>
    </row>
    <row r="241" spans="1:9" s="3" customFormat="1" ht="10.5" customHeight="1" x14ac:dyDescent="0.2">
      <c r="A241" s="46"/>
      <c r="B241" s="47"/>
      <c r="C241" s="47"/>
      <c r="D241" s="47"/>
      <c r="E241" s="47"/>
      <c r="F241" s="47"/>
      <c r="G241" s="47"/>
      <c r="H241" s="47"/>
      <c r="I241" s="47"/>
    </row>
    <row r="242" spans="1:9" s="3" customFormat="1" ht="10.5" customHeight="1" x14ac:dyDescent="0.2">
      <c r="A242" s="46"/>
      <c r="B242" s="47"/>
      <c r="C242" s="47"/>
      <c r="D242" s="47"/>
      <c r="E242" s="47"/>
      <c r="F242" s="47"/>
      <c r="G242" s="47"/>
      <c r="H242" s="47"/>
      <c r="I242" s="47"/>
    </row>
    <row r="243" spans="1:9" s="3" customFormat="1" ht="10.5" customHeight="1" x14ac:dyDescent="0.2">
      <c r="A243" s="46"/>
      <c r="B243" s="47"/>
      <c r="C243" s="47"/>
      <c r="D243" s="47"/>
      <c r="E243" s="47"/>
      <c r="F243" s="47"/>
      <c r="G243" s="47"/>
      <c r="H243" s="47"/>
      <c r="I243" s="47"/>
    </row>
    <row r="244" spans="1:9" s="3" customFormat="1" ht="10.5" customHeight="1" x14ac:dyDescent="0.2">
      <c r="A244" s="46"/>
      <c r="B244" s="47"/>
      <c r="C244" s="47"/>
      <c r="D244" s="47"/>
      <c r="E244" s="47"/>
      <c r="F244" s="47"/>
      <c r="G244" s="47"/>
      <c r="H244" s="47"/>
      <c r="I244" s="47"/>
    </row>
    <row r="245" spans="1:9" s="3" customFormat="1" ht="10.5" customHeight="1" x14ac:dyDescent="0.2">
      <c r="A245" s="46"/>
      <c r="B245" s="47"/>
      <c r="C245" s="47"/>
      <c r="D245" s="47"/>
      <c r="E245" s="47"/>
      <c r="F245" s="47"/>
      <c r="G245" s="47"/>
      <c r="H245" s="47"/>
      <c r="I245" s="47"/>
    </row>
    <row r="246" spans="1:9" s="3" customFormat="1" ht="10.5" customHeight="1" x14ac:dyDescent="0.2">
      <c r="A246" s="46"/>
      <c r="B246" s="47"/>
      <c r="C246" s="47"/>
      <c r="D246" s="47"/>
      <c r="E246" s="47"/>
      <c r="F246" s="47"/>
      <c r="G246" s="47"/>
      <c r="H246" s="47"/>
      <c r="I246" s="47"/>
    </row>
    <row r="247" spans="1:9" s="3" customFormat="1" ht="10.5" customHeight="1" x14ac:dyDescent="0.2">
      <c r="A247" s="46"/>
      <c r="B247" s="47"/>
      <c r="C247" s="47"/>
      <c r="D247" s="47"/>
      <c r="E247" s="47"/>
      <c r="F247" s="47"/>
      <c r="G247" s="47"/>
      <c r="H247" s="47"/>
      <c r="I247" s="47"/>
    </row>
    <row r="248" spans="1:9" s="3" customFormat="1" ht="10.5" customHeight="1" x14ac:dyDescent="0.2">
      <c r="A248" s="46"/>
      <c r="B248" s="47"/>
      <c r="C248" s="47"/>
      <c r="D248" s="47"/>
      <c r="E248" s="47"/>
      <c r="F248" s="47"/>
      <c r="G248" s="47"/>
      <c r="H248" s="47"/>
      <c r="I248" s="47"/>
    </row>
    <row r="249" spans="1:9" s="3" customFormat="1" ht="10.5" customHeight="1" x14ac:dyDescent="0.2">
      <c r="A249" s="46"/>
      <c r="B249" s="47"/>
      <c r="C249" s="47"/>
      <c r="D249" s="47"/>
      <c r="E249" s="47"/>
      <c r="F249" s="47"/>
      <c r="G249" s="47"/>
      <c r="H249" s="47"/>
      <c r="I249" s="47"/>
    </row>
    <row r="250" spans="1:9" s="3" customFormat="1" ht="10.5" customHeight="1" x14ac:dyDescent="0.2">
      <c r="A250" s="46"/>
      <c r="B250" s="47"/>
      <c r="C250" s="47"/>
      <c r="D250" s="47"/>
      <c r="E250" s="47"/>
      <c r="F250" s="47"/>
      <c r="G250" s="47"/>
      <c r="H250" s="47"/>
      <c r="I250" s="47"/>
    </row>
    <row r="251" spans="1:9" s="3" customFormat="1" ht="10.5" customHeight="1" x14ac:dyDescent="0.2">
      <c r="A251" s="46"/>
      <c r="B251" s="47"/>
      <c r="C251" s="47"/>
      <c r="D251" s="47"/>
      <c r="E251" s="47"/>
      <c r="F251" s="47"/>
      <c r="G251" s="47"/>
      <c r="H251" s="47"/>
      <c r="I251" s="47"/>
    </row>
    <row r="252" spans="1:9" s="3" customFormat="1" ht="10.5" customHeight="1" x14ac:dyDescent="0.2">
      <c r="A252" s="46"/>
      <c r="B252" s="47"/>
      <c r="C252" s="47"/>
      <c r="D252" s="47"/>
      <c r="E252" s="47"/>
      <c r="F252" s="47"/>
      <c r="G252" s="47"/>
      <c r="H252" s="47"/>
      <c r="I252" s="47"/>
    </row>
    <row r="253" spans="1:9" s="3" customFormat="1" ht="10.5" customHeight="1" x14ac:dyDescent="0.2">
      <c r="A253" s="46"/>
      <c r="B253" s="47"/>
      <c r="C253" s="47"/>
      <c r="D253" s="47"/>
      <c r="E253" s="47"/>
      <c r="F253" s="47"/>
      <c r="G253" s="47"/>
      <c r="H253" s="47"/>
      <c r="I253" s="47"/>
    </row>
    <row r="254" spans="1:9" s="3" customFormat="1" ht="10.5" customHeight="1" x14ac:dyDescent="0.2">
      <c r="A254" s="46"/>
      <c r="B254" s="47"/>
      <c r="C254" s="47"/>
      <c r="D254" s="47"/>
      <c r="E254" s="47"/>
      <c r="F254" s="47"/>
      <c r="G254" s="47"/>
      <c r="H254" s="47"/>
      <c r="I254" s="47"/>
    </row>
    <row r="255" spans="1:9" s="3" customFormat="1" ht="10.5" customHeight="1" x14ac:dyDescent="0.2">
      <c r="A255" s="46"/>
      <c r="B255" s="47"/>
      <c r="C255" s="47"/>
      <c r="D255" s="47"/>
      <c r="E255" s="47"/>
      <c r="F255" s="47"/>
      <c r="G255" s="47"/>
      <c r="H255" s="47"/>
      <c r="I255" s="47"/>
    </row>
    <row r="256" spans="1:9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</sheetData>
  <mergeCells count="3">
    <mergeCell ref="B3:E3"/>
    <mergeCell ref="F3:G3"/>
    <mergeCell ref="H3:I3"/>
  </mergeCells>
  <pageMargins left="0.7" right="0.7" top="0.75" bottom="0.75" header="0.3" footer="0.3"/>
  <pageSetup paperSize="9" orientation="portrait" verticalDpi="0" r:id="rId1"/>
  <headerFooter>
    <oddFooter xml:space="preserve">&amp;C_x000D_&amp;1#&amp;"Calibri"&amp;10&amp;K000000 WIPO FOR OFFICIAL USE ONLY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E04D8-A472-4FA1-819A-761B88621CE0}">
  <dimension ref="A1:AA400"/>
  <sheetViews>
    <sheetView zoomScale="150" zoomScaleNormal="150" workbookViewId="0"/>
  </sheetViews>
  <sheetFormatPr defaultColWidth="9.109375" defaultRowHeight="11.3" x14ac:dyDescent="0.2"/>
  <cols>
    <col min="1" max="1" width="27.109375" style="66" customWidth="1"/>
    <col min="2" max="9" width="7.109375" style="21" customWidth="1"/>
    <col min="10" max="10" width="0.109375" style="66" customWidth="1"/>
    <col min="11" max="11" width="7" style="3" customWidth="1"/>
    <col min="12" max="12" width="6.88671875" style="3" customWidth="1"/>
    <col min="13" max="13" width="7" style="3" customWidth="1"/>
    <col min="14" max="27" width="9.109375" style="3"/>
    <col min="28" max="16384" width="9.109375" style="13"/>
  </cols>
  <sheetData>
    <row r="1" spans="1:27" x14ac:dyDescent="0.2">
      <c r="A1" s="66" t="s">
        <v>526</v>
      </c>
    </row>
    <row r="2" spans="1:27" s="1" customFormat="1" ht="11.9" thickBot="1" x14ac:dyDescent="0.25">
      <c r="A2" s="1">
        <v>306</v>
      </c>
      <c r="B2" s="1">
        <v>62</v>
      </c>
      <c r="C2" s="1">
        <v>62</v>
      </c>
      <c r="D2" s="1">
        <v>62</v>
      </c>
      <c r="G2" s="1">
        <v>62</v>
      </c>
      <c r="I2" s="1">
        <v>62</v>
      </c>
      <c r="L2" s="1">
        <v>616</v>
      </c>
    </row>
    <row r="3" spans="1:27" s="25" customFormat="1" ht="18.95" customHeight="1" thickBot="1" x14ac:dyDescent="0.25">
      <c r="A3" s="48"/>
      <c r="B3" s="133" t="s">
        <v>313</v>
      </c>
      <c r="C3" s="133"/>
      <c r="D3" s="133"/>
      <c r="E3" s="131"/>
      <c r="F3" s="133" t="s">
        <v>314</v>
      </c>
      <c r="G3" s="131"/>
      <c r="H3" s="134" t="s">
        <v>315</v>
      </c>
      <c r="I3" s="135"/>
      <c r="J3" s="48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</row>
    <row r="4" spans="1:27" s="25" customFormat="1" ht="25.7" customHeight="1" thickBot="1" x14ac:dyDescent="0.25">
      <c r="A4" s="49" t="s">
        <v>152</v>
      </c>
      <c r="B4" s="50" t="s">
        <v>39</v>
      </c>
      <c r="C4" s="50" t="s">
        <v>63</v>
      </c>
      <c r="D4" s="50" t="s">
        <v>153</v>
      </c>
      <c r="E4" s="50" t="s">
        <v>154</v>
      </c>
      <c r="F4" s="50" t="s">
        <v>155</v>
      </c>
      <c r="G4" s="50" t="s">
        <v>154</v>
      </c>
      <c r="H4" s="50" t="s">
        <v>39</v>
      </c>
      <c r="I4" s="51" t="s">
        <v>154</v>
      </c>
      <c r="J4" s="5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</row>
    <row r="5" spans="1:27" ht="11.9" thickTop="1" x14ac:dyDescent="0.2">
      <c r="A5" s="53" t="s">
        <v>316</v>
      </c>
      <c r="B5" s="29" t="s">
        <v>74</v>
      </c>
      <c r="C5" s="29" t="s">
        <v>74</v>
      </c>
      <c r="D5" s="29" t="s">
        <v>74</v>
      </c>
      <c r="E5" s="29" t="s">
        <v>74</v>
      </c>
      <c r="F5" s="143">
        <v>0</v>
      </c>
      <c r="G5" s="29" t="s">
        <v>74</v>
      </c>
      <c r="H5" s="29" t="s">
        <v>74</v>
      </c>
      <c r="I5" s="29" t="s">
        <v>74</v>
      </c>
      <c r="J5" s="53"/>
    </row>
    <row r="6" spans="1:27" x14ac:dyDescent="0.2">
      <c r="A6" s="54" t="s">
        <v>157</v>
      </c>
      <c r="B6" s="138">
        <v>425</v>
      </c>
      <c r="C6" s="138">
        <v>131</v>
      </c>
      <c r="D6" s="138">
        <v>294</v>
      </c>
      <c r="E6" s="15" t="s">
        <v>317</v>
      </c>
      <c r="F6" s="15" t="s">
        <v>159</v>
      </c>
      <c r="G6" s="15" t="s">
        <v>159</v>
      </c>
      <c r="H6" s="85">
        <v>3115</v>
      </c>
      <c r="I6" s="138">
        <v>210</v>
      </c>
      <c r="J6" s="54"/>
    </row>
    <row r="7" spans="1:27" x14ac:dyDescent="0.2">
      <c r="A7" s="54" t="s">
        <v>160</v>
      </c>
      <c r="B7" s="138">
        <v>455</v>
      </c>
      <c r="C7" s="138">
        <v>0</v>
      </c>
      <c r="D7" s="138">
        <v>455</v>
      </c>
      <c r="E7" s="15" t="s">
        <v>318</v>
      </c>
      <c r="F7" s="15" t="s">
        <v>159</v>
      </c>
      <c r="G7" s="15" t="s">
        <v>159</v>
      </c>
      <c r="H7" s="85">
        <v>3065</v>
      </c>
      <c r="I7" s="138">
        <v>91</v>
      </c>
      <c r="J7" s="54"/>
    </row>
    <row r="8" spans="1:27" x14ac:dyDescent="0.2">
      <c r="A8" s="54" t="s">
        <v>73</v>
      </c>
      <c r="B8" s="15" t="s">
        <v>74</v>
      </c>
      <c r="C8" s="15" t="s">
        <v>74</v>
      </c>
      <c r="D8" s="15" t="s">
        <v>74</v>
      </c>
      <c r="E8" s="15" t="s">
        <v>74</v>
      </c>
      <c r="F8" s="138">
        <v>5</v>
      </c>
      <c r="G8" s="15" t="s">
        <v>74</v>
      </c>
      <c r="H8" s="15" t="s">
        <v>74</v>
      </c>
      <c r="I8" s="15" t="s">
        <v>74</v>
      </c>
      <c r="J8" s="54"/>
    </row>
    <row r="9" spans="1:27" x14ac:dyDescent="0.2">
      <c r="A9" s="54" t="s">
        <v>75</v>
      </c>
      <c r="B9" s="138">
        <v>336</v>
      </c>
      <c r="C9" s="138">
        <v>97</v>
      </c>
      <c r="D9" s="138">
        <v>239</v>
      </c>
      <c r="E9" s="15" t="s">
        <v>319</v>
      </c>
      <c r="F9" s="138">
        <v>101</v>
      </c>
      <c r="G9" s="15" t="s">
        <v>320</v>
      </c>
      <c r="H9" s="85">
        <v>7039</v>
      </c>
      <c r="I9" s="85">
        <v>1121</v>
      </c>
      <c r="J9" s="54"/>
    </row>
    <row r="10" spans="1:27" x14ac:dyDescent="0.2">
      <c r="A10" s="54" t="s">
        <v>165</v>
      </c>
      <c r="B10" s="138">
        <v>13</v>
      </c>
      <c r="C10" s="138">
        <v>2</v>
      </c>
      <c r="D10" s="138">
        <v>11</v>
      </c>
      <c r="E10" s="138">
        <v>1</v>
      </c>
      <c r="F10" s="138">
        <v>7</v>
      </c>
      <c r="G10" s="15" t="s">
        <v>191</v>
      </c>
      <c r="H10" s="138">
        <v>48</v>
      </c>
      <c r="I10" s="138">
        <v>7</v>
      </c>
      <c r="J10" s="54"/>
      <c r="L10" s="4"/>
    </row>
    <row r="11" spans="1:27" x14ac:dyDescent="0.2">
      <c r="A11" s="54" t="s">
        <v>167</v>
      </c>
      <c r="B11" s="138">
        <v>34</v>
      </c>
      <c r="C11" s="15" t="s">
        <v>74</v>
      </c>
      <c r="D11" s="15" t="s">
        <v>74</v>
      </c>
      <c r="E11" s="138">
        <v>18</v>
      </c>
      <c r="F11" s="138">
        <v>0</v>
      </c>
      <c r="G11" s="138">
        <v>0</v>
      </c>
      <c r="H11" s="15" t="s">
        <v>74</v>
      </c>
      <c r="I11" s="15" t="s">
        <v>74</v>
      </c>
      <c r="J11" s="54"/>
    </row>
    <row r="12" spans="1:27" x14ac:dyDescent="0.2">
      <c r="A12" s="54" t="s">
        <v>169</v>
      </c>
      <c r="B12" s="15" t="s">
        <v>74</v>
      </c>
      <c r="C12" s="15" t="s">
        <v>74</v>
      </c>
      <c r="D12" s="15" t="s">
        <v>74</v>
      </c>
      <c r="E12" s="15" t="s">
        <v>74</v>
      </c>
      <c r="F12" s="138">
        <v>0</v>
      </c>
      <c r="G12" s="15" t="s">
        <v>74</v>
      </c>
      <c r="H12" s="15" t="s">
        <v>74</v>
      </c>
      <c r="I12" s="15" t="s">
        <v>74</v>
      </c>
      <c r="J12" s="54"/>
    </row>
    <row r="13" spans="1:27" x14ac:dyDescent="0.2">
      <c r="A13" s="54" t="s">
        <v>55</v>
      </c>
      <c r="B13" s="85">
        <v>1465</v>
      </c>
      <c r="C13" s="138">
        <v>159</v>
      </c>
      <c r="D13" s="85">
        <v>1306</v>
      </c>
      <c r="E13" s="15" t="s">
        <v>321</v>
      </c>
      <c r="F13" s="138">
        <v>294</v>
      </c>
      <c r="G13" s="15" t="s">
        <v>322</v>
      </c>
      <c r="H13" s="85">
        <v>13053</v>
      </c>
      <c r="I13" s="15" t="s">
        <v>74</v>
      </c>
      <c r="J13" s="54"/>
    </row>
    <row r="14" spans="1:27" x14ac:dyDescent="0.2">
      <c r="A14" s="54" t="s">
        <v>51</v>
      </c>
      <c r="B14" s="138">
        <v>7</v>
      </c>
      <c r="C14" s="138">
        <v>2</v>
      </c>
      <c r="D14" s="138">
        <v>5</v>
      </c>
      <c r="E14" s="138">
        <v>2</v>
      </c>
      <c r="F14" s="138">
        <v>40</v>
      </c>
      <c r="G14" s="138">
        <v>13</v>
      </c>
      <c r="H14" s="138">
        <v>17</v>
      </c>
      <c r="I14" s="138">
        <v>1</v>
      </c>
      <c r="J14" s="54"/>
    </row>
    <row r="15" spans="1:27" x14ac:dyDescent="0.2">
      <c r="A15" s="54" t="s">
        <v>76</v>
      </c>
      <c r="B15" s="85">
        <v>19276</v>
      </c>
      <c r="C15" s="85">
        <v>1193</v>
      </c>
      <c r="D15" s="85">
        <v>18083</v>
      </c>
      <c r="E15" s="85">
        <v>3703</v>
      </c>
      <c r="F15" s="85">
        <v>5679</v>
      </c>
      <c r="G15" s="15" t="s">
        <v>323</v>
      </c>
      <c r="H15" s="85">
        <v>163069</v>
      </c>
      <c r="I15" s="85">
        <v>2841</v>
      </c>
      <c r="J15" s="54"/>
    </row>
    <row r="16" spans="1:27" x14ac:dyDescent="0.2">
      <c r="A16" s="54" t="s">
        <v>77</v>
      </c>
      <c r="B16" s="138">
        <v>876</v>
      </c>
      <c r="C16" s="138">
        <v>766</v>
      </c>
      <c r="D16" s="138">
        <v>110</v>
      </c>
      <c r="E16" s="15" t="s">
        <v>324</v>
      </c>
      <c r="F16" s="85">
        <v>6306</v>
      </c>
      <c r="G16" s="15" t="s">
        <v>325</v>
      </c>
      <c r="H16" s="85">
        <v>134163</v>
      </c>
      <c r="I16" s="15" t="s">
        <v>326</v>
      </c>
      <c r="J16" s="54"/>
    </row>
    <row r="17" spans="1:10" x14ac:dyDescent="0.2">
      <c r="A17" s="54" t="s">
        <v>49</v>
      </c>
      <c r="B17" s="138">
        <v>159</v>
      </c>
      <c r="C17" s="138">
        <v>128</v>
      </c>
      <c r="D17" s="138">
        <v>31</v>
      </c>
      <c r="E17" s="138">
        <v>0</v>
      </c>
      <c r="F17" s="138">
        <v>164</v>
      </c>
      <c r="G17" s="15" t="s">
        <v>327</v>
      </c>
      <c r="H17" s="138">
        <v>403</v>
      </c>
      <c r="I17" s="138">
        <v>46</v>
      </c>
      <c r="J17" s="54"/>
    </row>
    <row r="18" spans="1:10" x14ac:dyDescent="0.2">
      <c r="A18" s="54" t="s">
        <v>328</v>
      </c>
      <c r="B18" s="15" t="s">
        <v>74</v>
      </c>
      <c r="C18" s="15" t="s">
        <v>74</v>
      </c>
      <c r="D18" s="15" t="s">
        <v>74</v>
      </c>
      <c r="E18" s="15" t="s">
        <v>74</v>
      </c>
      <c r="F18" s="138">
        <v>0</v>
      </c>
      <c r="G18" s="15" t="s">
        <v>74</v>
      </c>
      <c r="H18" s="15" t="s">
        <v>74</v>
      </c>
      <c r="I18" s="15" t="s">
        <v>74</v>
      </c>
      <c r="J18" s="54"/>
    </row>
    <row r="19" spans="1:10" x14ac:dyDescent="0.2">
      <c r="A19" s="54" t="s">
        <v>78</v>
      </c>
      <c r="B19" s="138">
        <v>121</v>
      </c>
      <c r="C19" s="138">
        <v>0</v>
      </c>
      <c r="D19" s="138">
        <v>121</v>
      </c>
      <c r="E19" s="15" t="s">
        <v>264</v>
      </c>
      <c r="F19" s="138">
        <v>10</v>
      </c>
      <c r="G19" s="138">
        <v>1</v>
      </c>
      <c r="H19" s="138">
        <v>571</v>
      </c>
      <c r="I19" s="138">
        <v>219</v>
      </c>
      <c r="J19" s="54"/>
    </row>
    <row r="20" spans="1:10" x14ac:dyDescent="0.2">
      <c r="A20" s="54" t="s">
        <v>79</v>
      </c>
      <c r="B20" s="138">
        <v>139</v>
      </c>
      <c r="C20" s="15" t="s">
        <v>74</v>
      </c>
      <c r="D20" s="15" t="s">
        <v>74</v>
      </c>
      <c r="E20" s="138">
        <v>85</v>
      </c>
      <c r="F20" s="138">
        <v>0</v>
      </c>
      <c r="G20" s="15" t="s">
        <v>189</v>
      </c>
      <c r="H20" s="85">
        <v>2203</v>
      </c>
      <c r="I20" s="15" t="s">
        <v>329</v>
      </c>
      <c r="J20" s="54"/>
    </row>
    <row r="21" spans="1:10" x14ac:dyDescent="0.2">
      <c r="A21" s="54" t="s">
        <v>330</v>
      </c>
      <c r="B21" s="15" t="s">
        <v>74</v>
      </c>
      <c r="C21" s="15" t="s">
        <v>74</v>
      </c>
      <c r="D21" s="15" t="s">
        <v>74</v>
      </c>
      <c r="E21" s="15" t="s">
        <v>74</v>
      </c>
      <c r="F21" s="138">
        <v>0</v>
      </c>
      <c r="G21" s="15" t="s">
        <v>74</v>
      </c>
      <c r="H21" s="15" t="s">
        <v>74</v>
      </c>
      <c r="I21" s="15" t="s">
        <v>74</v>
      </c>
      <c r="J21" s="54"/>
    </row>
    <row r="22" spans="1:10" x14ac:dyDescent="0.2">
      <c r="A22" s="54" t="s">
        <v>57</v>
      </c>
      <c r="B22" s="138">
        <v>303</v>
      </c>
      <c r="C22" s="138">
        <v>256</v>
      </c>
      <c r="D22" s="138">
        <v>47</v>
      </c>
      <c r="E22" s="138">
        <v>55</v>
      </c>
      <c r="F22" s="138">
        <v>381</v>
      </c>
      <c r="G22" s="15" t="s">
        <v>264</v>
      </c>
      <c r="H22" s="85">
        <v>1371</v>
      </c>
      <c r="I22" s="15" t="s">
        <v>183</v>
      </c>
      <c r="J22" s="54"/>
    </row>
    <row r="23" spans="1:10" x14ac:dyDescent="0.2">
      <c r="A23" s="54" t="s">
        <v>179</v>
      </c>
      <c r="B23" s="85">
        <v>1089</v>
      </c>
      <c r="C23" s="138">
        <v>603</v>
      </c>
      <c r="D23" s="138">
        <v>486</v>
      </c>
      <c r="E23" s="15" t="s">
        <v>200</v>
      </c>
      <c r="F23" s="85">
        <v>5688</v>
      </c>
      <c r="G23" s="15" t="s">
        <v>331</v>
      </c>
      <c r="H23" s="15" t="s">
        <v>74</v>
      </c>
      <c r="I23" s="15" t="s">
        <v>74</v>
      </c>
      <c r="J23" s="54"/>
    </row>
    <row r="24" spans="1:10" x14ac:dyDescent="0.2">
      <c r="A24" s="54" t="s">
        <v>182</v>
      </c>
      <c r="B24" s="138">
        <v>15</v>
      </c>
      <c r="C24" s="138">
        <v>0</v>
      </c>
      <c r="D24" s="138">
        <v>15</v>
      </c>
      <c r="E24" s="138">
        <v>13</v>
      </c>
      <c r="F24" s="138">
        <v>6</v>
      </c>
      <c r="G24" s="138">
        <v>1</v>
      </c>
      <c r="H24" s="15" t="s">
        <v>74</v>
      </c>
      <c r="I24" s="15" t="s">
        <v>74</v>
      </c>
      <c r="J24" s="54"/>
    </row>
    <row r="25" spans="1:10" x14ac:dyDescent="0.2">
      <c r="A25" s="54" t="s">
        <v>332</v>
      </c>
      <c r="B25" s="15" t="s">
        <v>159</v>
      </c>
      <c r="C25" s="15" t="s">
        <v>159</v>
      </c>
      <c r="D25" s="15" t="s">
        <v>159</v>
      </c>
      <c r="E25" s="15" t="s">
        <v>159</v>
      </c>
      <c r="F25" s="138">
        <v>30</v>
      </c>
      <c r="G25" s="138">
        <v>19</v>
      </c>
      <c r="H25" s="15" t="s">
        <v>74</v>
      </c>
      <c r="I25" s="15" t="s">
        <v>74</v>
      </c>
      <c r="J25" s="54"/>
    </row>
    <row r="26" spans="1:10" x14ac:dyDescent="0.2">
      <c r="A26" s="54" t="s">
        <v>80</v>
      </c>
      <c r="B26" s="15" t="s">
        <v>74</v>
      </c>
      <c r="C26" s="15" t="s">
        <v>74</v>
      </c>
      <c r="D26" s="15" t="s">
        <v>74</v>
      </c>
      <c r="E26" s="15" t="s">
        <v>74</v>
      </c>
      <c r="F26" s="138">
        <v>0</v>
      </c>
      <c r="G26" s="15" t="s">
        <v>74</v>
      </c>
      <c r="H26" s="138">
        <v>6</v>
      </c>
      <c r="I26" s="15" t="s">
        <v>186</v>
      </c>
      <c r="J26" s="54"/>
    </row>
    <row r="27" spans="1:10" x14ac:dyDescent="0.2">
      <c r="A27" s="54" t="s">
        <v>333</v>
      </c>
      <c r="B27" s="15" t="s">
        <v>74</v>
      </c>
      <c r="C27" s="15" t="s">
        <v>74</v>
      </c>
      <c r="D27" s="15" t="s">
        <v>74</v>
      </c>
      <c r="E27" s="15" t="s">
        <v>74</v>
      </c>
      <c r="F27" s="138">
        <v>0</v>
      </c>
      <c r="G27" s="15" t="s">
        <v>74</v>
      </c>
      <c r="H27" s="15" t="s">
        <v>74</v>
      </c>
      <c r="I27" s="15" t="s">
        <v>74</v>
      </c>
      <c r="J27" s="54"/>
    </row>
    <row r="28" spans="1:10" x14ac:dyDescent="0.2">
      <c r="A28" s="54" t="s">
        <v>81</v>
      </c>
      <c r="B28" s="138">
        <v>7</v>
      </c>
      <c r="C28" s="138">
        <v>0</v>
      </c>
      <c r="D28" s="138">
        <v>7</v>
      </c>
      <c r="E28" s="138">
        <v>2</v>
      </c>
      <c r="F28" s="138">
        <v>4</v>
      </c>
      <c r="G28" s="138">
        <v>2</v>
      </c>
      <c r="H28" s="138">
        <v>69</v>
      </c>
      <c r="I28" s="15" t="s">
        <v>173</v>
      </c>
      <c r="J28" s="54"/>
    </row>
    <row r="29" spans="1:10" x14ac:dyDescent="0.2">
      <c r="A29" s="54" t="s">
        <v>41</v>
      </c>
      <c r="B29" s="138">
        <v>4</v>
      </c>
      <c r="C29" s="138">
        <v>4</v>
      </c>
      <c r="D29" s="138">
        <v>0</v>
      </c>
      <c r="E29" s="138">
        <v>2</v>
      </c>
      <c r="F29" s="138">
        <v>9</v>
      </c>
      <c r="G29" s="15" t="s">
        <v>185</v>
      </c>
      <c r="H29" s="15" t="s">
        <v>74</v>
      </c>
      <c r="I29" s="15" t="s">
        <v>74</v>
      </c>
      <c r="J29" s="54"/>
    </row>
    <row r="30" spans="1:10" x14ac:dyDescent="0.2">
      <c r="A30" s="54" t="s">
        <v>30</v>
      </c>
      <c r="B30" s="85">
        <v>12096</v>
      </c>
      <c r="C30" s="85">
        <v>1607</v>
      </c>
      <c r="D30" s="85">
        <v>10489</v>
      </c>
      <c r="E30" s="15" t="s">
        <v>334</v>
      </c>
      <c r="F30" s="85">
        <v>2773</v>
      </c>
      <c r="G30" s="15" t="s">
        <v>294</v>
      </c>
      <c r="H30" s="85">
        <v>106827</v>
      </c>
      <c r="I30" s="85">
        <v>3442</v>
      </c>
      <c r="J30" s="54"/>
    </row>
    <row r="31" spans="1:10" x14ac:dyDescent="0.2">
      <c r="A31" s="54" t="s">
        <v>82</v>
      </c>
      <c r="B31" s="138">
        <v>25</v>
      </c>
      <c r="C31" s="138">
        <v>0</v>
      </c>
      <c r="D31" s="138">
        <v>25</v>
      </c>
      <c r="E31" s="15" t="s">
        <v>335</v>
      </c>
      <c r="F31" s="15" t="s">
        <v>74</v>
      </c>
      <c r="G31" s="15" t="s">
        <v>74</v>
      </c>
      <c r="H31" s="15" t="s">
        <v>74</v>
      </c>
      <c r="I31" s="55" t="s">
        <v>74</v>
      </c>
      <c r="J31" s="54"/>
    </row>
    <row r="32" spans="1:10" x14ac:dyDescent="0.2">
      <c r="A32" s="54" t="s">
        <v>83</v>
      </c>
      <c r="B32" s="138">
        <v>92</v>
      </c>
      <c r="C32" s="138">
        <v>91</v>
      </c>
      <c r="D32" s="138">
        <v>1</v>
      </c>
      <c r="E32" s="15" t="s">
        <v>188</v>
      </c>
      <c r="F32" s="138">
        <v>213</v>
      </c>
      <c r="G32" s="15" t="s">
        <v>307</v>
      </c>
      <c r="H32" s="85">
        <v>13311</v>
      </c>
      <c r="I32" s="15" t="s">
        <v>336</v>
      </c>
      <c r="J32" s="54"/>
    </row>
    <row r="33" spans="1:10" x14ac:dyDescent="0.2">
      <c r="A33" s="54" t="s">
        <v>337</v>
      </c>
      <c r="B33" s="15" t="s">
        <v>159</v>
      </c>
      <c r="C33" s="15" t="s">
        <v>159</v>
      </c>
      <c r="D33" s="15" t="s">
        <v>159</v>
      </c>
      <c r="E33" s="15" t="s">
        <v>159</v>
      </c>
      <c r="F33" s="138">
        <v>4</v>
      </c>
      <c r="G33" s="15" t="s">
        <v>338</v>
      </c>
      <c r="H33" s="15" t="s">
        <v>74</v>
      </c>
      <c r="I33" s="15" t="s">
        <v>74</v>
      </c>
      <c r="J33" s="54"/>
    </row>
    <row r="34" spans="1:10" x14ac:dyDescent="0.2">
      <c r="A34" s="54" t="s">
        <v>43</v>
      </c>
      <c r="B34" s="138">
        <v>60</v>
      </c>
      <c r="C34" s="138">
        <v>0</v>
      </c>
      <c r="D34" s="138">
        <v>60</v>
      </c>
      <c r="E34" s="15" t="s">
        <v>339</v>
      </c>
      <c r="F34" s="138">
        <v>5</v>
      </c>
      <c r="G34" s="138">
        <v>5</v>
      </c>
      <c r="H34" s="15" t="s">
        <v>74</v>
      </c>
      <c r="I34" s="15" t="s">
        <v>74</v>
      </c>
      <c r="J34" s="54"/>
    </row>
    <row r="35" spans="1:10" x14ac:dyDescent="0.2">
      <c r="A35" s="54" t="s">
        <v>340</v>
      </c>
      <c r="B35" s="15" t="s">
        <v>159</v>
      </c>
      <c r="C35" s="15" t="s">
        <v>159</v>
      </c>
      <c r="D35" s="15" t="s">
        <v>159</v>
      </c>
      <c r="E35" s="15" t="s">
        <v>159</v>
      </c>
      <c r="F35" s="138">
        <v>35</v>
      </c>
      <c r="G35" s="15" t="s">
        <v>176</v>
      </c>
      <c r="H35" s="15" t="s">
        <v>74</v>
      </c>
      <c r="I35" s="15" t="s">
        <v>74</v>
      </c>
      <c r="J35" s="54"/>
    </row>
    <row r="36" spans="1:10" x14ac:dyDescent="0.2">
      <c r="A36" s="54" t="s">
        <v>194</v>
      </c>
      <c r="B36" s="15" t="s">
        <v>74</v>
      </c>
      <c r="C36" s="15" t="s">
        <v>74</v>
      </c>
      <c r="D36" s="15" t="s">
        <v>74</v>
      </c>
      <c r="E36" s="15" t="s">
        <v>74</v>
      </c>
      <c r="F36" s="138">
        <v>0</v>
      </c>
      <c r="G36" s="15" t="s">
        <v>74</v>
      </c>
      <c r="H36" s="15" t="s">
        <v>74</v>
      </c>
      <c r="I36" s="15" t="s">
        <v>74</v>
      </c>
      <c r="J36" s="54"/>
    </row>
    <row r="37" spans="1:10" x14ac:dyDescent="0.2">
      <c r="A37" s="54" t="s">
        <v>341</v>
      </c>
      <c r="B37" s="15" t="s">
        <v>159</v>
      </c>
      <c r="C37" s="15" t="s">
        <v>159</v>
      </c>
      <c r="D37" s="15" t="s">
        <v>159</v>
      </c>
      <c r="E37" s="15" t="s">
        <v>159</v>
      </c>
      <c r="F37" s="138">
        <v>2</v>
      </c>
      <c r="G37" s="138">
        <v>2</v>
      </c>
      <c r="H37" s="15" t="s">
        <v>74</v>
      </c>
      <c r="I37" s="15" t="s">
        <v>74</v>
      </c>
      <c r="J37" s="54"/>
    </row>
    <row r="38" spans="1:10" x14ac:dyDescent="0.2">
      <c r="A38" s="54" t="s">
        <v>198</v>
      </c>
      <c r="B38" s="85">
        <v>2033</v>
      </c>
      <c r="C38" s="138">
        <v>220</v>
      </c>
      <c r="D38" s="85">
        <v>1813</v>
      </c>
      <c r="E38" s="138">
        <v>88</v>
      </c>
      <c r="F38" s="138">
        <v>464</v>
      </c>
      <c r="G38" s="15" t="s">
        <v>342</v>
      </c>
      <c r="H38" s="85">
        <v>21079</v>
      </c>
      <c r="I38" s="85">
        <v>3500</v>
      </c>
      <c r="J38" s="54"/>
    </row>
    <row r="39" spans="1:10" x14ac:dyDescent="0.2">
      <c r="A39" s="54" t="s">
        <v>38</v>
      </c>
      <c r="B39" s="85">
        <v>1044777</v>
      </c>
      <c r="C39" s="85">
        <v>938174</v>
      </c>
      <c r="D39" s="85">
        <v>106603</v>
      </c>
      <c r="E39" s="85">
        <v>123980</v>
      </c>
      <c r="F39" s="85">
        <v>1013820</v>
      </c>
      <c r="G39" s="85">
        <v>124828</v>
      </c>
      <c r="H39" s="85">
        <v>5688867</v>
      </c>
      <c r="I39" s="85">
        <v>698234</v>
      </c>
      <c r="J39" s="54"/>
    </row>
    <row r="40" spans="1:10" x14ac:dyDescent="0.2">
      <c r="A40" s="54" t="s">
        <v>65</v>
      </c>
      <c r="B40" s="85">
        <v>10123</v>
      </c>
      <c r="C40" s="138">
        <v>220</v>
      </c>
      <c r="D40" s="85">
        <v>9903</v>
      </c>
      <c r="E40" s="15" t="s">
        <v>343</v>
      </c>
      <c r="F40" s="85">
        <v>1104</v>
      </c>
      <c r="G40" s="138">
        <v>139</v>
      </c>
      <c r="H40" s="85">
        <v>73249</v>
      </c>
      <c r="I40" s="85">
        <v>1413</v>
      </c>
      <c r="J40" s="54"/>
    </row>
    <row r="41" spans="1:10" x14ac:dyDescent="0.2">
      <c r="A41" s="54" t="s">
        <v>85</v>
      </c>
      <c r="B41" s="138">
        <v>11</v>
      </c>
      <c r="C41" s="138">
        <v>0</v>
      </c>
      <c r="D41" s="138">
        <v>11</v>
      </c>
      <c r="E41" s="15" t="s">
        <v>166</v>
      </c>
      <c r="F41" s="138">
        <v>8</v>
      </c>
      <c r="G41" s="138">
        <v>0</v>
      </c>
      <c r="H41" s="85">
        <v>5777</v>
      </c>
      <c r="I41" s="138">
        <v>702</v>
      </c>
      <c r="J41" s="54"/>
    </row>
    <row r="42" spans="1:10" x14ac:dyDescent="0.2">
      <c r="A42" s="54" t="s">
        <v>53</v>
      </c>
      <c r="B42" s="138">
        <v>893</v>
      </c>
      <c r="C42" s="138">
        <v>184</v>
      </c>
      <c r="D42" s="138">
        <v>709</v>
      </c>
      <c r="E42" s="15" t="s">
        <v>344</v>
      </c>
      <c r="F42" s="138">
        <v>289</v>
      </c>
      <c r="G42" s="138">
        <v>16</v>
      </c>
      <c r="H42" s="85">
        <v>9009</v>
      </c>
      <c r="I42" s="15" t="s">
        <v>188</v>
      </c>
      <c r="J42" s="54"/>
    </row>
    <row r="43" spans="1:10" x14ac:dyDescent="0.2">
      <c r="A43" s="54" t="s">
        <v>345</v>
      </c>
      <c r="B43" s="15" t="s">
        <v>74</v>
      </c>
      <c r="C43" s="15" t="s">
        <v>74</v>
      </c>
      <c r="D43" s="15" t="s">
        <v>74</v>
      </c>
      <c r="E43" s="15" t="s">
        <v>74</v>
      </c>
      <c r="F43" s="138">
        <v>0</v>
      </c>
      <c r="G43" s="15" t="s">
        <v>74</v>
      </c>
      <c r="H43" s="15" t="s">
        <v>74</v>
      </c>
      <c r="I43" s="15" t="s">
        <v>74</v>
      </c>
      <c r="J43" s="54"/>
    </row>
    <row r="44" spans="1:10" x14ac:dyDescent="0.2">
      <c r="A44" s="54" t="s">
        <v>86</v>
      </c>
      <c r="B44" s="138">
        <v>132</v>
      </c>
      <c r="C44" s="138">
        <v>5</v>
      </c>
      <c r="D44" s="138">
        <v>127</v>
      </c>
      <c r="E44" s="15" t="s">
        <v>346</v>
      </c>
      <c r="F44" s="138">
        <v>62</v>
      </c>
      <c r="G44" s="15" t="s">
        <v>186</v>
      </c>
      <c r="H44" s="85">
        <v>1462</v>
      </c>
      <c r="I44" s="138">
        <v>60</v>
      </c>
      <c r="J44" s="54"/>
    </row>
    <row r="45" spans="1:10" x14ac:dyDescent="0.2">
      <c r="A45" s="54" t="s">
        <v>347</v>
      </c>
      <c r="B45" s="15" t="s">
        <v>159</v>
      </c>
      <c r="C45" s="15" t="s">
        <v>159</v>
      </c>
      <c r="D45" s="15" t="s">
        <v>159</v>
      </c>
      <c r="E45" s="15" t="s">
        <v>159</v>
      </c>
      <c r="F45" s="138">
        <v>11</v>
      </c>
      <c r="G45" s="15" t="s">
        <v>223</v>
      </c>
      <c r="H45" s="15" t="s">
        <v>74</v>
      </c>
      <c r="I45" s="55" t="s">
        <v>74</v>
      </c>
      <c r="J45" s="54"/>
    </row>
    <row r="46" spans="1:10" x14ac:dyDescent="0.2">
      <c r="A46" s="54" t="s">
        <v>87</v>
      </c>
      <c r="B46" s="138">
        <v>3</v>
      </c>
      <c r="C46" s="138">
        <v>2</v>
      </c>
      <c r="D46" s="138">
        <v>1</v>
      </c>
      <c r="E46" s="15" t="s">
        <v>192</v>
      </c>
      <c r="F46" s="138">
        <v>62</v>
      </c>
      <c r="G46" s="138">
        <v>5</v>
      </c>
      <c r="H46" s="85">
        <v>13431</v>
      </c>
      <c r="I46" s="138">
        <v>683</v>
      </c>
      <c r="J46" s="54"/>
    </row>
    <row r="47" spans="1:10" x14ac:dyDescent="0.2">
      <c r="A47" s="54" t="s">
        <v>88</v>
      </c>
      <c r="B47" s="138">
        <v>40</v>
      </c>
      <c r="C47" s="138">
        <v>11</v>
      </c>
      <c r="D47" s="138">
        <v>29</v>
      </c>
      <c r="E47" s="15" t="s">
        <v>246</v>
      </c>
      <c r="F47" s="138">
        <v>69</v>
      </c>
      <c r="G47" s="138">
        <v>4</v>
      </c>
      <c r="H47" s="138">
        <v>421</v>
      </c>
      <c r="I47" s="15" t="s">
        <v>348</v>
      </c>
      <c r="J47" s="54"/>
    </row>
    <row r="48" spans="1:10" x14ac:dyDescent="0.2">
      <c r="A48" s="54" t="s">
        <v>349</v>
      </c>
      <c r="B48" s="15" t="s">
        <v>74</v>
      </c>
      <c r="C48" s="15" t="s">
        <v>74</v>
      </c>
      <c r="D48" s="15" t="s">
        <v>74</v>
      </c>
      <c r="E48" s="15" t="s">
        <v>74</v>
      </c>
      <c r="F48" s="138">
        <v>0</v>
      </c>
      <c r="G48" s="15" t="s">
        <v>74</v>
      </c>
      <c r="H48" s="15" t="s">
        <v>74</v>
      </c>
      <c r="I48" s="15" t="s">
        <v>74</v>
      </c>
      <c r="J48" s="54"/>
    </row>
    <row r="49" spans="1:10" x14ac:dyDescent="0.2">
      <c r="A49" s="54" t="s">
        <v>211</v>
      </c>
      <c r="B49" s="15" t="s">
        <v>74</v>
      </c>
      <c r="C49" s="15" t="s">
        <v>74</v>
      </c>
      <c r="D49" s="15" t="s">
        <v>74</v>
      </c>
      <c r="E49" s="15" t="s">
        <v>74</v>
      </c>
      <c r="F49" s="138">
        <v>139</v>
      </c>
      <c r="G49" s="15" t="s">
        <v>74</v>
      </c>
      <c r="H49" s="138">
        <v>10</v>
      </c>
      <c r="I49" s="15" t="s">
        <v>192</v>
      </c>
      <c r="J49" s="54"/>
    </row>
    <row r="50" spans="1:10" x14ac:dyDescent="0.2">
      <c r="A50" s="54" t="s">
        <v>24</v>
      </c>
      <c r="B50" s="138">
        <v>375</v>
      </c>
      <c r="C50" s="138">
        <v>347</v>
      </c>
      <c r="D50" s="138">
        <v>28</v>
      </c>
      <c r="E50" s="15" t="s">
        <v>350</v>
      </c>
      <c r="F50" s="138">
        <v>907</v>
      </c>
      <c r="G50" s="15" t="s">
        <v>351</v>
      </c>
      <c r="H50" s="85">
        <v>50433</v>
      </c>
      <c r="I50" s="15" t="s">
        <v>352</v>
      </c>
      <c r="J50" s="54"/>
    </row>
    <row r="51" spans="1:10" x14ac:dyDescent="0.2">
      <c r="A51" s="54" t="s">
        <v>89</v>
      </c>
      <c r="B51" s="85">
        <v>4021</v>
      </c>
      <c r="C51" s="85">
        <v>4021</v>
      </c>
      <c r="D51" s="138">
        <v>0</v>
      </c>
      <c r="E51" s="138">
        <v>8</v>
      </c>
      <c r="F51" s="85">
        <v>4034</v>
      </c>
      <c r="G51" s="15" t="s">
        <v>250</v>
      </c>
      <c r="H51" s="15" t="s">
        <v>74</v>
      </c>
      <c r="I51" s="15" t="s">
        <v>74</v>
      </c>
      <c r="J51" s="54"/>
    </row>
    <row r="52" spans="1:10" x14ac:dyDescent="0.2">
      <c r="A52" s="54" t="s">
        <v>90</v>
      </c>
      <c r="B52" s="138">
        <v>352</v>
      </c>
      <c r="C52" s="138">
        <v>256</v>
      </c>
      <c r="D52" s="138">
        <v>96</v>
      </c>
      <c r="E52" s="138">
        <v>26</v>
      </c>
      <c r="F52" s="85">
        <v>5495</v>
      </c>
      <c r="G52" s="15" t="s">
        <v>324</v>
      </c>
      <c r="H52" s="85">
        <v>109551</v>
      </c>
      <c r="I52" s="85">
        <v>21455</v>
      </c>
      <c r="J52" s="54"/>
    </row>
    <row r="53" spans="1:10" x14ac:dyDescent="0.2">
      <c r="A53" s="54" t="s">
        <v>214</v>
      </c>
      <c r="B53" s="15" t="s">
        <v>74</v>
      </c>
      <c r="C53" s="15" t="s">
        <v>74</v>
      </c>
      <c r="D53" s="15" t="s">
        <v>74</v>
      </c>
      <c r="E53" s="15" t="s">
        <v>74</v>
      </c>
      <c r="F53" s="138">
        <v>0</v>
      </c>
      <c r="G53" s="15" t="s">
        <v>74</v>
      </c>
      <c r="H53" s="15" t="s">
        <v>74</v>
      </c>
      <c r="I53" s="15" t="s">
        <v>74</v>
      </c>
      <c r="J53" s="54"/>
    </row>
    <row r="54" spans="1:10" x14ac:dyDescent="0.2">
      <c r="A54" s="54" t="s">
        <v>91</v>
      </c>
      <c r="B54" s="138">
        <v>109</v>
      </c>
      <c r="C54" s="138">
        <v>0</v>
      </c>
      <c r="D54" s="138">
        <v>109</v>
      </c>
      <c r="E54" s="15" t="s">
        <v>168</v>
      </c>
      <c r="F54" s="138">
        <v>13</v>
      </c>
      <c r="G54" s="15" t="s">
        <v>250</v>
      </c>
      <c r="H54" s="85">
        <v>1194</v>
      </c>
      <c r="I54" s="144">
        <v>76</v>
      </c>
      <c r="J54" s="54"/>
    </row>
    <row r="55" spans="1:10" x14ac:dyDescent="0.2">
      <c r="A55" s="54" t="s">
        <v>42</v>
      </c>
      <c r="B55" s="138">
        <v>52</v>
      </c>
      <c r="C55" s="138">
        <v>9</v>
      </c>
      <c r="D55" s="138">
        <v>43</v>
      </c>
      <c r="E55" s="15" t="s">
        <v>170</v>
      </c>
      <c r="F55" s="138">
        <v>15</v>
      </c>
      <c r="G55" s="138">
        <v>2</v>
      </c>
      <c r="H55" s="138">
        <v>215</v>
      </c>
      <c r="I55" s="138">
        <v>76</v>
      </c>
      <c r="J55" s="54"/>
    </row>
    <row r="56" spans="1:10" x14ac:dyDescent="0.2">
      <c r="A56" s="54" t="s">
        <v>92</v>
      </c>
      <c r="B56" s="138">
        <v>253</v>
      </c>
      <c r="C56" s="138">
        <v>58</v>
      </c>
      <c r="D56" s="138">
        <v>195</v>
      </c>
      <c r="E56" s="15" t="s">
        <v>252</v>
      </c>
      <c r="F56" s="138">
        <v>104</v>
      </c>
      <c r="G56" s="138">
        <v>13</v>
      </c>
      <c r="H56" s="85">
        <v>5107</v>
      </c>
      <c r="I56" s="15" t="s">
        <v>352</v>
      </c>
      <c r="J56" s="54"/>
    </row>
    <row r="57" spans="1:10" x14ac:dyDescent="0.2">
      <c r="A57" s="54" t="s">
        <v>93</v>
      </c>
      <c r="B57" s="138">
        <v>36</v>
      </c>
      <c r="C57" s="138">
        <v>0</v>
      </c>
      <c r="D57" s="138">
        <v>36</v>
      </c>
      <c r="E57" s="15" t="s">
        <v>335</v>
      </c>
      <c r="F57" s="15" t="s">
        <v>74</v>
      </c>
      <c r="G57" s="15" t="s">
        <v>74</v>
      </c>
      <c r="H57" s="138">
        <v>918</v>
      </c>
      <c r="I57" s="138">
        <v>26</v>
      </c>
      <c r="J57" s="54"/>
    </row>
    <row r="58" spans="1:10" x14ac:dyDescent="0.2">
      <c r="A58" s="54" t="s">
        <v>94</v>
      </c>
      <c r="B58" s="138">
        <v>16</v>
      </c>
      <c r="C58" s="138">
        <v>13</v>
      </c>
      <c r="D58" s="138">
        <v>3</v>
      </c>
      <c r="E58" s="138">
        <v>3</v>
      </c>
      <c r="F58" s="138">
        <v>121</v>
      </c>
      <c r="G58" s="138">
        <v>20</v>
      </c>
      <c r="H58" s="85">
        <v>10684</v>
      </c>
      <c r="I58" s="15" t="s">
        <v>353</v>
      </c>
      <c r="J58" s="54"/>
    </row>
    <row r="59" spans="1:10" x14ac:dyDescent="0.2">
      <c r="A59" s="54" t="s">
        <v>354</v>
      </c>
      <c r="B59" s="15" t="s">
        <v>74</v>
      </c>
      <c r="C59" s="15" t="s">
        <v>74</v>
      </c>
      <c r="D59" s="15" t="s">
        <v>74</v>
      </c>
      <c r="E59" s="15" t="s">
        <v>74</v>
      </c>
      <c r="F59" s="138">
        <v>0</v>
      </c>
      <c r="G59" s="15" t="s">
        <v>74</v>
      </c>
      <c r="H59" s="15" t="s">
        <v>74</v>
      </c>
      <c r="I59" s="15" t="s">
        <v>74</v>
      </c>
      <c r="J59" s="54"/>
    </row>
    <row r="60" spans="1:10" x14ac:dyDescent="0.2">
      <c r="A60" s="54" t="s">
        <v>56</v>
      </c>
      <c r="B60" s="138">
        <v>44</v>
      </c>
      <c r="C60" s="138">
        <v>44</v>
      </c>
      <c r="D60" s="138">
        <v>0</v>
      </c>
      <c r="E60" s="138">
        <v>30</v>
      </c>
      <c r="F60" s="138">
        <v>44</v>
      </c>
      <c r="G60" s="138">
        <v>31</v>
      </c>
      <c r="H60" s="138">
        <v>322</v>
      </c>
      <c r="I60" s="138">
        <v>44</v>
      </c>
      <c r="J60" s="54"/>
    </row>
    <row r="61" spans="1:10" x14ac:dyDescent="0.2">
      <c r="A61" s="54" t="s">
        <v>221</v>
      </c>
      <c r="B61" s="85">
        <v>2908</v>
      </c>
      <c r="C61" s="138">
        <v>632</v>
      </c>
      <c r="D61" s="85">
        <v>2276</v>
      </c>
      <c r="E61" s="15" t="s">
        <v>355</v>
      </c>
      <c r="F61" s="15" t="s">
        <v>159</v>
      </c>
      <c r="G61" s="15" t="s">
        <v>159</v>
      </c>
      <c r="H61" s="15" t="s">
        <v>159</v>
      </c>
      <c r="I61" s="15" t="s">
        <v>159</v>
      </c>
      <c r="J61" s="54"/>
    </row>
    <row r="62" spans="1:10" x14ac:dyDescent="0.2">
      <c r="A62" s="54" t="s">
        <v>95</v>
      </c>
      <c r="B62" s="85">
        <v>109524</v>
      </c>
      <c r="C62" s="85">
        <v>48550</v>
      </c>
      <c r="D62" s="85">
        <v>60974</v>
      </c>
      <c r="E62" s="85">
        <v>4915</v>
      </c>
      <c r="F62" s="15" t="s">
        <v>159</v>
      </c>
      <c r="G62" s="15" t="s">
        <v>159</v>
      </c>
      <c r="H62" s="15" t="s">
        <v>159</v>
      </c>
      <c r="I62" s="15" t="s">
        <v>159</v>
      </c>
      <c r="J62" s="54"/>
    </row>
    <row r="63" spans="1:10" x14ac:dyDescent="0.2">
      <c r="A63" s="54" t="s">
        <v>356</v>
      </c>
      <c r="B63" s="15" t="s">
        <v>74</v>
      </c>
      <c r="C63" s="15" t="s">
        <v>74</v>
      </c>
      <c r="D63" s="15" t="s">
        <v>74</v>
      </c>
      <c r="E63" s="15" t="s">
        <v>74</v>
      </c>
      <c r="F63" s="138">
        <v>0</v>
      </c>
      <c r="G63" s="15" t="s">
        <v>74</v>
      </c>
      <c r="H63" s="15" t="s">
        <v>74</v>
      </c>
      <c r="I63" s="15" t="s">
        <v>74</v>
      </c>
      <c r="J63" s="54"/>
    </row>
    <row r="64" spans="1:10" x14ac:dyDescent="0.2">
      <c r="A64" s="54" t="s">
        <v>357</v>
      </c>
      <c r="B64" s="15" t="s">
        <v>74</v>
      </c>
      <c r="C64" s="15" t="s">
        <v>74</v>
      </c>
      <c r="D64" s="15" t="s">
        <v>74</v>
      </c>
      <c r="E64" s="15" t="s">
        <v>74</v>
      </c>
      <c r="F64" s="138">
        <v>0</v>
      </c>
      <c r="G64" s="15" t="s">
        <v>74</v>
      </c>
      <c r="H64" s="15" t="s">
        <v>74</v>
      </c>
      <c r="I64" s="15" t="s">
        <v>74</v>
      </c>
      <c r="J64" s="54"/>
    </row>
    <row r="65" spans="1:10" x14ac:dyDescent="0.2">
      <c r="A65" s="54" t="s">
        <v>96</v>
      </c>
      <c r="B65" s="138">
        <v>591</v>
      </c>
      <c r="C65" s="138">
        <v>540</v>
      </c>
      <c r="D65" s="138">
        <v>51</v>
      </c>
      <c r="E65" s="138">
        <v>5</v>
      </c>
      <c r="F65" s="85">
        <v>5953</v>
      </c>
      <c r="G65" s="138">
        <v>31</v>
      </c>
      <c r="H65" s="85">
        <v>96416</v>
      </c>
      <c r="I65" s="85">
        <v>23989</v>
      </c>
      <c r="J65" s="54"/>
    </row>
    <row r="66" spans="1:10" x14ac:dyDescent="0.2">
      <c r="A66" s="54" t="s">
        <v>25</v>
      </c>
      <c r="B66" s="85">
        <v>9581</v>
      </c>
      <c r="C66" s="85">
        <v>8823</v>
      </c>
      <c r="D66" s="138">
        <v>758</v>
      </c>
      <c r="E66" s="15" t="s">
        <v>358</v>
      </c>
      <c r="F66" s="85">
        <v>32494</v>
      </c>
      <c r="G66" s="15" t="s">
        <v>359</v>
      </c>
      <c r="H66" s="85">
        <v>757026</v>
      </c>
      <c r="I66" s="85">
        <v>21972</v>
      </c>
      <c r="J66" s="54"/>
    </row>
    <row r="67" spans="1:10" x14ac:dyDescent="0.2">
      <c r="A67" s="54" t="s">
        <v>360</v>
      </c>
      <c r="B67" s="15" t="s">
        <v>159</v>
      </c>
      <c r="C67" s="15" t="s">
        <v>159</v>
      </c>
      <c r="D67" s="15" t="s">
        <v>159</v>
      </c>
      <c r="E67" s="15" t="s">
        <v>159</v>
      </c>
      <c r="F67" s="138">
        <v>9</v>
      </c>
      <c r="G67" s="138">
        <v>5</v>
      </c>
      <c r="H67" s="15" t="s">
        <v>74</v>
      </c>
      <c r="I67" s="15" t="s">
        <v>74</v>
      </c>
      <c r="J67" s="54"/>
    </row>
    <row r="68" spans="1:10" x14ac:dyDescent="0.2">
      <c r="A68" s="54" t="s">
        <v>47</v>
      </c>
      <c r="B68" s="138">
        <v>130</v>
      </c>
      <c r="C68" s="138">
        <v>38</v>
      </c>
      <c r="D68" s="138">
        <v>92</v>
      </c>
      <c r="E68" s="138">
        <v>6</v>
      </c>
      <c r="F68" s="138">
        <v>58</v>
      </c>
      <c r="G68" s="138">
        <v>13</v>
      </c>
      <c r="H68" s="138">
        <v>836</v>
      </c>
      <c r="I68" s="138">
        <v>68</v>
      </c>
      <c r="J68" s="54"/>
    </row>
    <row r="69" spans="1:10" x14ac:dyDescent="0.2">
      <c r="A69" s="54" t="s">
        <v>36</v>
      </c>
      <c r="B69" s="85">
        <v>23944</v>
      </c>
      <c r="C69" s="85">
        <v>13932</v>
      </c>
      <c r="D69" s="85">
        <v>10012</v>
      </c>
      <c r="E69" s="85">
        <v>1581</v>
      </c>
      <c r="F69" s="85">
        <v>71882</v>
      </c>
      <c r="G69" s="15" t="s">
        <v>361</v>
      </c>
      <c r="H69" s="85">
        <v>963941</v>
      </c>
      <c r="I69" s="85">
        <v>35835</v>
      </c>
      <c r="J69" s="54"/>
    </row>
    <row r="70" spans="1:10" x14ac:dyDescent="0.2">
      <c r="A70" s="54" t="s">
        <v>362</v>
      </c>
      <c r="B70" s="15" t="s">
        <v>74</v>
      </c>
      <c r="C70" s="15" t="s">
        <v>74</v>
      </c>
      <c r="D70" s="15" t="s">
        <v>74</v>
      </c>
      <c r="E70" s="15" t="s">
        <v>74</v>
      </c>
      <c r="F70" s="138">
        <v>0</v>
      </c>
      <c r="G70" s="15" t="s">
        <v>74</v>
      </c>
      <c r="H70" s="85">
        <v>3326</v>
      </c>
      <c r="I70" s="138">
        <v>703</v>
      </c>
      <c r="J70" s="54"/>
    </row>
    <row r="71" spans="1:10" x14ac:dyDescent="0.2">
      <c r="A71" s="54" t="s">
        <v>229</v>
      </c>
      <c r="B71" s="138">
        <v>241</v>
      </c>
      <c r="C71" s="138">
        <v>231</v>
      </c>
      <c r="D71" s="138">
        <v>10</v>
      </c>
      <c r="E71" s="138">
        <v>11</v>
      </c>
      <c r="F71" s="138">
        <v>572</v>
      </c>
      <c r="G71" s="15" t="s">
        <v>183</v>
      </c>
      <c r="H71" s="85">
        <v>27510</v>
      </c>
      <c r="I71" s="15" t="s">
        <v>363</v>
      </c>
      <c r="J71" s="54"/>
    </row>
    <row r="72" spans="1:10" x14ac:dyDescent="0.2">
      <c r="A72" s="54" t="s">
        <v>364</v>
      </c>
      <c r="B72" s="15" t="s">
        <v>74</v>
      </c>
      <c r="C72" s="15" t="s">
        <v>74</v>
      </c>
      <c r="D72" s="15" t="s">
        <v>74</v>
      </c>
      <c r="E72" s="15" t="s">
        <v>74</v>
      </c>
      <c r="F72" s="138">
        <v>0</v>
      </c>
      <c r="G72" s="15" t="s">
        <v>74</v>
      </c>
      <c r="H72" s="15" t="s">
        <v>74</v>
      </c>
      <c r="I72" s="15" t="s">
        <v>74</v>
      </c>
      <c r="J72" s="54"/>
    </row>
    <row r="73" spans="1:10" x14ac:dyDescent="0.2">
      <c r="A73" s="54" t="s">
        <v>97</v>
      </c>
      <c r="B73" s="138">
        <v>14</v>
      </c>
      <c r="C73" s="138">
        <v>0</v>
      </c>
      <c r="D73" s="138">
        <v>14</v>
      </c>
      <c r="E73" s="15" t="s">
        <v>264</v>
      </c>
      <c r="F73" s="138">
        <v>1</v>
      </c>
      <c r="G73" s="15" t="s">
        <v>173</v>
      </c>
      <c r="H73" s="138">
        <v>218</v>
      </c>
      <c r="I73" s="138">
        <v>0</v>
      </c>
      <c r="J73" s="54"/>
    </row>
    <row r="74" spans="1:10" x14ac:dyDescent="0.2">
      <c r="A74" s="54" t="s">
        <v>365</v>
      </c>
      <c r="B74" s="15" t="s">
        <v>159</v>
      </c>
      <c r="C74" s="15" t="s">
        <v>159</v>
      </c>
      <c r="D74" s="15" t="s">
        <v>159</v>
      </c>
      <c r="E74" s="15" t="s">
        <v>159</v>
      </c>
      <c r="F74" s="138">
        <v>1</v>
      </c>
      <c r="G74" s="138">
        <v>1</v>
      </c>
      <c r="H74" s="15" t="s">
        <v>74</v>
      </c>
      <c r="I74" s="15" t="s">
        <v>74</v>
      </c>
      <c r="J74" s="54"/>
    </row>
    <row r="75" spans="1:10" x14ac:dyDescent="0.2">
      <c r="A75" s="54" t="s">
        <v>366</v>
      </c>
      <c r="B75" s="15" t="s">
        <v>159</v>
      </c>
      <c r="C75" s="15" t="s">
        <v>159</v>
      </c>
      <c r="D75" s="15" t="s">
        <v>159</v>
      </c>
      <c r="E75" s="15" t="s">
        <v>159</v>
      </c>
      <c r="F75" s="138">
        <v>1</v>
      </c>
      <c r="G75" s="138">
        <v>0</v>
      </c>
      <c r="H75" s="15" t="s">
        <v>74</v>
      </c>
      <c r="I75" s="15" t="s">
        <v>74</v>
      </c>
      <c r="J75" s="54"/>
    </row>
    <row r="76" spans="1:10" x14ac:dyDescent="0.2">
      <c r="A76" s="54" t="s">
        <v>98</v>
      </c>
      <c r="B76" s="138">
        <v>18</v>
      </c>
      <c r="C76" s="138">
        <v>0</v>
      </c>
      <c r="D76" s="138">
        <v>18</v>
      </c>
      <c r="E76" s="138">
        <v>4</v>
      </c>
      <c r="F76" s="15" t="s">
        <v>74</v>
      </c>
      <c r="G76" s="15" t="s">
        <v>74</v>
      </c>
      <c r="H76" s="15" t="s">
        <v>74</v>
      </c>
      <c r="I76" s="15" t="s">
        <v>74</v>
      </c>
      <c r="J76" s="54"/>
    </row>
    <row r="77" spans="1:10" x14ac:dyDescent="0.2">
      <c r="A77" s="54" t="s">
        <v>367</v>
      </c>
      <c r="B77" s="15" t="s">
        <v>74</v>
      </c>
      <c r="C77" s="15" t="s">
        <v>74</v>
      </c>
      <c r="D77" s="15" t="s">
        <v>74</v>
      </c>
      <c r="E77" s="15" t="s">
        <v>74</v>
      </c>
      <c r="F77" s="138">
        <v>0</v>
      </c>
      <c r="G77" s="15" t="s">
        <v>74</v>
      </c>
      <c r="H77" s="15" t="s">
        <v>74</v>
      </c>
      <c r="I77" s="15" t="s">
        <v>74</v>
      </c>
      <c r="J77" s="54"/>
    </row>
    <row r="78" spans="1:10" x14ac:dyDescent="0.2">
      <c r="A78" s="54" t="s">
        <v>238</v>
      </c>
      <c r="B78" s="138">
        <v>79</v>
      </c>
      <c r="C78" s="138">
        <v>0</v>
      </c>
      <c r="D78" s="138">
        <v>79</v>
      </c>
      <c r="E78" s="138">
        <v>11</v>
      </c>
      <c r="F78" s="15" t="s">
        <v>74</v>
      </c>
      <c r="G78" s="15" t="s">
        <v>74</v>
      </c>
      <c r="H78" s="138">
        <v>446</v>
      </c>
      <c r="I78" s="138">
        <v>18</v>
      </c>
      <c r="J78" s="54"/>
    </row>
    <row r="79" spans="1:10" x14ac:dyDescent="0.2">
      <c r="A79" s="54" t="s">
        <v>99</v>
      </c>
      <c r="B79" s="138">
        <v>105</v>
      </c>
      <c r="C79" s="138">
        <v>72</v>
      </c>
      <c r="D79" s="138">
        <v>33</v>
      </c>
      <c r="E79" s="15" t="s">
        <v>368</v>
      </c>
      <c r="F79" s="138">
        <v>444</v>
      </c>
      <c r="G79" s="15" t="s">
        <v>369</v>
      </c>
      <c r="H79" s="85">
        <v>35950</v>
      </c>
      <c r="I79" s="85">
        <v>1016</v>
      </c>
      <c r="J79" s="54"/>
    </row>
    <row r="80" spans="1:10" x14ac:dyDescent="0.2">
      <c r="A80" s="54" t="s">
        <v>100</v>
      </c>
      <c r="B80" s="138">
        <v>6</v>
      </c>
      <c r="C80" s="15" t="s">
        <v>74</v>
      </c>
      <c r="D80" s="15" t="s">
        <v>74</v>
      </c>
      <c r="E80" s="15" t="s">
        <v>191</v>
      </c>
      <c r="F80" s="138">
        <v>133</v>
      </c>
      <c r="G80" s="138">
        <v>4</v>
      </c>
      <c r="H80" s="85">
        <v>9501</v>
      </c>
      <c r="I80" s="15" t="s">
        <v>217</v>
      </c>
      <c r="J80" s="54"/>
    </row>
    <row r="81" spans="1:10" x14ac:dyDescent="0.2">
      <c r="A81" s="54" t="s">
        <v>101</v>
      </c>
      <c r="B81" s="85">
        <v>64941</v>
      </c>
      <c r="C81" s="85">
        <v>19746</v>
      </c>
      <c r="D81" s="85">
        <v>45195</v>
      </c>
      <c r="E81" s="15" t="s">
        <v>370</v>
      </c>
      <c r="F81" s="85">
        <v>27150</v>
      </c>
      <c r="G81" s="85">
        <v>1349</v>
      </c>
      <c r="H81" s="85">
        <v>228402</v>
      </c>
      <c r="I81" s="85">
        <v>39617</v>
      </c>
      <c r="J81" s="54"/>
    </row>
    <row r="82" spans="1:10" x14ac:dyDescent="0.2">
      <c r="A82" s="54" t="s">
        <v>35</v>
      </c>
      <c r="B82" s="85">
        <v>5812</v>
      </c>
      <c r="C82" s="138">
        <v>620</v>
      </c>
      <c r="D82" s="85">
        <v>5192</v>
      </c>
      <c r="E82" s="15" t="s">
        <v>371</v>
      </c>
      <c r="F82" s="138">
        <v>640</v>
      </c>
      <c r="G82" s="138">
        <v>14</v>
      </c>
      <c r="H82" s="15" t="s">
        <v>74</v>
      </c>
      <c r="I82" s="15" t="s">
        <v>74</v>
      </c>
      <c r="J82" s="54"/>
    </row>
    <row r="83" spans="1:10" x14ac:dyDescent="0.2">
      <c r="A83" s="54" t="s">
        <v>102</v>
      </c>
      <c r="B83" s="85">
        <v>1741</v>
      </c>
      <c r="C83" s="85">
        <v>1521</v>
      </c>
      <c r="D83" s="138">
        <v>220</v>
      </c>
      <c r="E83" s="15" t="s">
        <v>372</v>
      </c>
      <c r="F83" s="85">
        <v>1571</v>
      </c>
      <c r="G83" s="15" t="s">
        <v>373</v>
      </c>
      <c r="H83" s="85">
        <v>44453</v>
      </c>
      <c r="I83" s="15" t="s">
        <v>374</v>
      </c>
      <c r="J83" s="54"/>
    </row>
    <row r="84" spans="1:10" x14ac:dyDescent="0.2">
      <c r="A84" s="54" t="s">
        <v>103</v>
      </c>
      <c r="B84" s="138">
        <v>185</v>
      </c>
      <c r="C84" s="138">
        <v>168</v>
      </c>
      <c r="D84" s="138">
        <v>17</v>
      </c>
      <c r="E84" s="15" t="s">
        <v>375</v>
      </c>
      <c r="F84" s="138">
        <v>172</v>
      </c>
      <c r="G84" s="15" t="s">
        <v>376</v>
      </c>
      <c r="H84" s="85">
        <v>5141</v>
      </c>
      <c r="I84" s="138">
        <v>178</v>
      </c>
      <c r="J84" s="54"/>
    </row>
    <row r="85" spans="1:10" x14ac:dyDescent="0.2">
      <c r="A85" s="54" t="s">
        <v>243</v>
      </c>
      <c r="B85" s="138">
        <v>27</v>
      </c>
      <c r="C85" s="138">
        <v>13</v>
      </c>
      <c r="D85" s="138">
        <v>14</v>
      </c>
      <c r="E85" s="15" t="s">
        <v>377</v>
      </c>
      <c r="F85" s="85">
        <v>3253</v>
      </c>
      <c r="G85" s="15" t="s">
        <v>378</v>
      </c>
      <c r="H85" s="85">
        <v>198100</v>
      </c>
      <c r="I85" s="85">
        <v>13981</v>
      </c>
      <c r="J85" s="54"/>
    </row>
    <row r="86" spans="1:10" x14ac:dyDescent="0.2">
      <c r="A86" s="54" t="s">
        <v>104</v>
      </c>
      <c r="B86" s="85">
        <v>5149</v>
      </c>
      <c r="C86" s="138">
        <v>883</v>
      </c>
      <c r="D86" s="85">
        <v>4266</v>
      </c>
      <c r="E86" s="138">
        <v>221</v>
      </c>
      <c r="F86" s="85">
        <v>8799</v>
      </c>
      <c r="G86" s="15" t="s">
        <v>379</v>
      </c>
      <c r="H86" s="85">
        <v>41001</v>
      </c>
      <c r="I86" s="85">
        <v>1783</v>
      </c>
      <c r="J86" s="54"/>
    </row>
    <row r="87" spans="1:10" x14ac:dyDescent="0.2">
      <c r="A87" s="54" t="s">
        <v>28</v>
      </c>
      <c r="B87" s="85">
        <v>7678</v>
      </c>
      <c r="C87" s="85">
        <v>6964</v>
      </c>
      <c r="D87" s="138">
        <v>714</v>
      </c>
      <c r="E87" s="15" t="s">
        <v>380</v>
      </c>
      <c r="F87" s="85">
        <v>18298</v>
      </c>
      <c r="G87" s="15" t="s">
        <v>381</v>
      </c>
      <c r="H87" s="85">
        <v>382444</v>
      </c>
      <c r="I87" s="15" t="s">
        <v>382</v>
      </c>
      <c r="J87" s="54"/>
    </row>
    <row r="88" spans="1:10" x14ac:dyDescent="0.2">
      <c r="A88" s="54" t="s">
        <v>245</v>
      </c>
      <c r="B88" s="138">
        <v>83</v>
      </c>
      <c r="C88" s="138">
        <v>9</v>
      </c>
      <c r="D88" s="138">
        <v>74</v>
      </c>
      <c r="E88" s="15" t="s">
        <v>208</v>
      </c>
      <c r="F88" s="138">
        <v>26</v>
      </c>
      <c r="G88" s="138">
        <v>25</v>
      </c>
      <c r="H88" s="138">
        <v>451</v>
      </c>
      <c r="I88" s="138">
        <v>141</v>
      </c>
      <c r="J88" s="54"/>
    </row>
    <row r="89" spans="1:10" x14ac:dyDescent="0.2">
      <c r="A89" s="54" t="s">
        <v>33</v>
      </c>
      <c r="B89" s="85">
        <v>200284</v>
      </c>
      <c r="C89" s="85">
        <v>146778</v>
      </c>
      <c r="D89" s="85">
        <v>53506</v>
      </c>
      <c r="E89" s="15" t="s">
        <v>383</v>
      </c>
      <c r="F89" s="85">
        <v>266685</v>
      </c>
      <c r="G89" s="15" t="s">
        <v>384</v>
      </c>
      <c r="H89" s="85">
        <v>2085215</v>
      </c>
      <c r="I89" s="85">
        <v>21539</v>
      </c>
      <c r="J89" s="54"/>
    </row>
    <row r="90" spans="1:10" x14ac:dyDescent="0.2">
      <c r="A90" s="54" t="s">
        <v>247</v>
      </c>
      <c r="B90" s="138">
        <v>111</v>
      </c>
      <c r="C90" s="138">
        <v>8</v>
      </c>
      <c r="D90" s="138">
        <v>103</v>
      </c>
      <c r="E90" s="15" t="s">
        <v>269</v>
      </c>
      <c r="F90" s="138">
        <v>24</v>
      </c>
      <c r="G90" s="15" t="s">
        <v>191</v>
      </c>
      <c r="H90" s="15" t="s">
        <v>74</v>
      </c>
      <c r="I90" s="15" t="s">
        <v>74</v>
      </c>
      <c r="J90" s="54"/>
    </row>
    <row r="91" spans="1:10" x14ac:dyDescent="0.2">
      <c r="A91" s="54" t="s">
        <v>26</v>
      </c>
      <c r="B91" s="138">
        <v>562</v>
      </c>
      <c r="C91" s="138">
        <v>430</v>
      </c>
      <c r="D91" s="138">
        <v>132</v>
      </c>
      <c r="E91" s="138">
        <v>70</v>
      </c>
      <c r="F91" s="138">
        <v>506</v>
      </c>
      <c r="G91" s="138">
        <v>3</v>
      </c>
      <c r="H91" s="85">
        <v>2837</v>
      </c>
      <c r="I91" s="15" t="s">
        <v>385</v>
      </c>
      <c r="J91" s="54"/>
    </row>
    <row r="92" spans="1:10" x14ac:dyDescent="0.2">
      <c r="A92" s="54" t="s">
        <v>59</v>
      </c>
      <c r="B92" s="15" t="s">
        <v>74</v>
      </c>
      <c r="C92" s="15" t="s">
        <v>74</v>
      </c>
      <c r="D92" s="15" t="s">
        <v>74</v>
      </c>
      <c r="E92" s="15" t="s">
        <v>74</v>
      </c>
      <c r="F92" s="138">
        <v>0</v>
      </c>
      <c r="G92" s="15" t="s">
        <v>74</v>
      </c>
      <c r="H92" s="15" t="s">
        <v>74</v>
      </c>
      <c r="I92" s="15" t="s">
        <v>74</v>
      </c>
      <c r="J92" s="54"/>
    </row>
    <row r="93" spans="1:10" x14ac:dyDescent="0.2">
      <c r="A93" s="54" t="s">
        <v>105</v>
      </c>
      <c r="B93" s="138">
        <v>74</v>
      </c>
      <c r="C93" s="138">
        <v>6</v>
      </c>
      <c r="D93" s="138">
        <v>68</v>
      </c>
      <c r="E93" s="138">
        <v>53</v>
      </c>
      <c r="F93" s="138">
        <v>45</v>
      </c>
      <c r="G93" s="138">
        <v>17</v>
      </c>
      <c r="H93" s="138">
        <v>74</v>
      </c>
      <c r="I93" s="144">
        <v>52</v>
      </c>
      <c r="J93" s="54"/>
    </row>
    <row r="94" spans="1:10" x14ac:dyDescent="0.2">
      <c r="A94" s="54" t="s">
        <v>46</v>
      </c>
      <c r="B94" s="138">
        <v>36</v>
      </c>
      <c r="C94" s="138">
        <v>32</v>
      </c>
      <c r="D94" s="138">
        <v>4</v>
      </c>
      <c r="E94" s="15" t="s">
        <v>303</v>
      </c>
      <c r="F94" s="138">
        <v>46</v>
      </c>
      <c r="G94" s="15" t="s">
        <v>183</v>
      </c>
      <c r="H94" s="138">
        <v>186</v>
      </c>
      <c r="I94" s="15" t="s">
        <v>250</v>
      </c>
      <c r="J94" s="54"/>
    </row>
    <row r="95" spans="1:10" x14ac:dyDescent="0.2">
      <c r="A95" s="54" t="s">
        <v>106</v>
      </c>
      <c r="B95" s="138">
        <v>14</v>
      </c>
      <c r="C95" s="138">
        <v>0</v>
      </c>
      <c r="D95" s="138">
        <v>14</v>
      </c>
      <c r="E95" s="15" t="s">
        <v>386</v>
      </c>
      <c r="F95" s="15" t="s">
        <v>74</v>
      </c>
      <c r="G95" s="15" t="s">
        <v>74</v>
      </c>
      <c r="H95" s="15" t="s">
        <v>74</v>
      </c>
      <c r="I95" s="15" t="s">
        <v>74</v>
      </c>
      <c r="J95" s="54"/>
    </row>
    <row r="96" spans="1:10" x14ac:dyDescent="0.2">
      <c r="A96" s="54" t="s">
        <v>107</v>
      </c>
      <c r="B96" s="138">
        <v>77</v>
      </c>
      <c r="C96" s="138">
        <v>74</v>
      </c>
      <c r="D96" s="138">
        <v>3</v>
      </c>
      <c r="E96" s="15" t="s">
        <v>387</v>
      </c>
      <c r="F96" s="138">
        <v>117</v>
      </c>
      <c r="G96" s="15" t="s">
        <v>223</v>
      </c>
      <c r="H96" s="85">
        <v>10493</v>
      </c>
      <c r="I96" s="15" t="s">
        <v>388</v>
      </c>
      <c r="J96" s="54"/>
    </row>
    <row r="97" spans="1:10" x14ac:dyDescent="0.2">
      <c r="A97" s="54" t="s">
        <v>108</v>
      </c>
      <c r="B97" s="138">
        <v>223</v>
      </c>
      <c r="C97" s="15" t="s">
        <v>74</v>
      </c>
      <c r="D97" s="15" t="s">
        <v>74</v>
      </c>
      <c r="E97" s="15" t="s">
        <v>253</v>
      </c>
      <c r="F97" s="138">
        <v>0</v>
      </c>
      <c r="G97" s="138">
        <v>0</v>
      </c>
      <c r="H97" s="15" t="s">
        <v>74</v>
      </c>
      <c r="I97" s="15" t="s">
        <v>74</v>
      </c>
      <c r="J97" s="54"/>
    </row>
    <row r="98" spans="1:10" x14ac:dyDescent="0.2">
      <c r="A98" s="54" t="s">
        <v>109</v>
      </c>
      <c r="B98" s="138">
        <v>73</v>
      </c>
      <c r="C98" s="138">
        <v>0</v>
      </c>
      <c r="D98" s="138">
        <v>73</v>
      </c>
      <c r="E98" s="15" t="s">
        <v>389</v>
      </c>
      <c r="F98" s="15" t="s">
        <v>74</v>
      </c>
      <c r="G98" s="15" t="s">
        <v>74</v>
      </c>
      <c r="H98" s="15" t="s">
        <v>74</v>
      </c>
      <c r="I98" s="15" t="s">
        <v>74</v>
      </c>
      <c r="J98" s="54"/>
    </row>
    <row r="99" spans="1:10" x14ac:dyDescent="0.2">
      <c r="A99" s="54" t="s">
        <v>390</v>
      </c>
      <c r="B99" s="15" t="s">
        <v>74</v>
      </c>
      <c r="C99" s="15" t="s">
        <v>74</v>
      </c>
      <c r="D99" s="15" t="s">
        <v>74</v>
      </c>
      <c r="E99" s="15" t="s">
        <v>74</v>
      </c>
      <c r="F99" s="138">
        <v>0</v>
      </c>
      <c r="G99" s="15" t="s">
        <v>74</v>
      </c>
      <c r="H99" s="15" t="s">
        <v>74</v>
      </c>
      <c r="I99" s="15" t="s">
        <v>74</v>
      </c>
      <c r="J99" s="54"/>
    </row>
    <row r="100" spans="1:10" x14ac:dyDescent="0.2">
      <c r="A100" s="54" t="s">
        <v>391</v>
      </c>
      <c r="B100" s="15" t="s">
        <v>74</v>
      </c>
      <c r="C100" s="15" t="s">
        <v>74</v>
      </c>
      <c r="D100" s="15" t="s">
        <v>74</v>
      </c>
      <c r="E100" s="15" t="s">
        <v>74</v>
      </c>
      <c r="F100" s="138">
        <v>541</v>
      </c>
      <c r="G100" s="15" t="s">
        <v>74</v>
      </c>
      <c r="H100" s="15" t="s">
        <v>74</v>
      </c>
      <c r="I100" s="15" t="s">
        <v>74</v>
      </c>
      <c r="J100" s="54"/>
    </row>
    <row r="101" spans="1:10" x14ac:dyDescent="0.2">
      <c r="A101" s="54" t="s">
        <v>110</v>
      </c>
      <c r="B101" s="138">
        <v>75</v>
      </c>
      <c r="C101" s="138">
        <v>70</v>
      </c>
      <c r="D101" s="138">
        <v>5</v>
      </c>
      <c r="E101" s="138">
        <v>5</v>
      </c>
      <c r="F101" s="138">
        <v>286</v>
      </c>
      <c r="G101" s="15" t="s">
        <v>215</v>
      </c>
      <c r="H101" s="85">
        <v>12414</v>
      </c>
      <c r="I101" s="15" t="s">
        <v>392</v>
      </c>
      <c r="J101" s="54"/>
    </row>
    <row r="102" spans="1:10" x14ac:dyDescent="0.2">
      <c r="A102" s="54" t="s">
        <v>257</v>
      </c>
      <c r="B102" s="85">
        <v>3098</v>
      </c>
      <c r="C102" s="138">
        <v>113</v>
      </c>
      <c r="D102" s="85">
        <v>2985</v>
      </c>
      <c r="E102" s="138">
        <v>947</v>
      </c>
      <c r="F102" s="85">
        <v>1506</v>
      </c>
      <c r="G102" s="15" t="s">
        <v>393</v>
      </c>
      <c r="H102" s="85">
        <v>163418</v>
      </c>
      <c r="I102" s="85">
        <v>25136</v>
      </c>
      <c r="J102" s="54"/>
    </row>
    <row r="103" spans="1:10" x14ac:dyDescent="0.2">
      <c r="A103" s="54" t="s">
        <v>111</v>
      </c>
      <c r="B103" s="138">
        <v>26</v>
      </c>
      <c r="C103" s="138">
        <v>8</v>
      </c>
      <c r="D103" s="138">
        <v>18</v>
      </c>
      <c r="E103" s="15" t="s">
        <v>266</v>
      </c>
      <c r="F103" s="138">
        <v>8</v>
      </c>
      <c r="G103" s="138">
        <v>2</v>
      </c>
      <c r="H103" s="138">
        <v>232</v>
      </c>
      <c r="I103" s="138">
        <v>4</v>
      </c>
      <c r="J103" s="54"/>
    </row>
    <row r="104" spans="1:10" x14ac:dyDescent="0.2">
      <c r="A104" s="54" t="s">
        <v>394</v>
      </c>
      <c r="B104" s="15" t="s">
        <v>74</v>
      </c>
      <c r="C104" s="15" t="s">
        <v>74</v>
      </c>
      <c r="D104" s="15" t="s">
        <v>74</v>
      </c>
      <c r="E104" s="15" t="s">
        <v>74</v>
      </c>
      <c r="F104" s="138">
        <v>0</v>
      </c>
      <c r="G104" s="15" t="s">
        <v>74</v>
      </c>
      <c r="H104" s="15" t="s">
        <v>74</v>
      </c>
      <c r="I104" s="15" t="s">
        <v>74</v>
      </c>
      <c r="J104" s="54"/>
    </row>
    <row r="105" spans="1:10" x14ac:dyDescent="0.2">
      <c r="A105" s="54" t="s">
        <v>395</v>
      </c>
      <c r="B105" s="15" t="s">
        <v>159</v>
      </c>
      <c r="C105" s="15" t="s">
        <v>159</v>
      </c>
      <c r="D105" s="15" t="s">
        <v>159</v>
      </c>
      <c r="E105" s="15" t="s">
        <v>159</v>
      </c>
      <c r="F105" s="138">
        <v>4</v>
      </c>
      <c r="G105" s="15" t="s">
        <v>246</v>
      </c>
      <c r="H105" s="15" t="s">
        <v>74</v>
      </c>
      <c r="I105" s="15" t="s">
        <v>74</v>
      </c>
      <c r="J105" s="54"/>
    </row>
    <row r="106" spans="1:10" x14ac:dyDescent="0.2">
      <c r="A106" s="54" t="s">
        <v>260</v>
      </c>
      <c r="B106" s="138">
        <v>6</v>
      </c>
      <c r="C106" s="138">
        <v>2</v>
      </c>
      <c r="D106" s="138">
        <v>4</v>
      </c>
      <c r="E106" s="15" t="s">
        <v>186</v>
      </c>
      <c r="F106" s="138">
        <v>150</v>
      </c>
      <c r="G106" s="15" t="s">
        <v>396</v>
      </c>
      <c r="H106" s="85">
        <v>7385</v>
      </c>
      <c r="I106" s="15" t="s">
        <v>74</v>
      </c>
      <c r="J106" s="54"/>
    </row>
    <row r="107" spans="1:10" x14ac:dyDescent="0.2">
      <c r="A107" s="54" t="s">
        <v>397</v>
      </c>
      <c r="B107" s="15" t="s">
        <v>74</v>
      </c>
      <c r="C107" s="15" t="s">
        <v>74</v>
      </c>
      <c r="D107" s="15" t="s">
        <v>74</v>
      </c>
      <c r="E107" s="15" t="s">
        <v>74</v>
      </c>
      <c r="F107" s="138">
        <v>0</v>
      </c>
      <c r="G107" s="15" t="s">
        <v>74</v>
      </c>
      <c r="H107" s="15" t="s">
        <v>74</v>
      </c>
      <c r="I107" s="15" t="s">
        <v>74</v>
      </c>
      <c r="J107" s="54"/>
    </row>
    <row r="108" spans="1:10" x14ac:dyDescent="0.2">
      <c r="A108" s="54" t="s">
        <v>398</v>
      </c>
      <c r="B108" s="15" t="s">
        <v>159</v>
      </c>
      <c r="C108" s="15" t="s">
        <v>159</v>
      </c>
      <c r="D108" s="15" t="s">
        <v>159</v>
      </c>
      <c r="E108" s="15" t="s">
        <v>159</v>
      </c>
      <c r="F108" s="138">
        <v>2</v>
      </c>
      <c r="G108" s="15" t="s">
        <v>192</v>
      </c>
      <c r="H108" s="15" t="s">
        <v>74</v>
      </c>
      <c r="I108" s="15" t="s">
        <v>74</v>
      </c>
      <c r="J108" s="54"/>
    </row>
    <row r="109" spans="1:10" x14ac:dyDescent="0.2">
      <c r="A109" s="54" t="s">
        <v>263</v>
      </c>
      <c r="B109" s="138">
        <v>4</v>
      </c>
      <c r="C109" s="138">
        <v>0</v>
      </c>
      <c r="D109" s="138">
        <v>4</v>
      </c>
      <c r="E109" s="138">
        <v>0</v>
      </c>
      <c r="F109" s="138">
        <v>49</v>
      </c>
      <c r="G109" s="138">
        <v>14</v>
      </c>
      <c r="H109" s="15" t="s">
        <v>74</v>
      </c>
      <c r="I109" s="15" t="s">
        <v>74</v>
      </c>
      <c r="J109" s="54"/>
    </row>
    <row r="110" spans="1:10" x14ac:dyDescent="0.2">
      <c r="A110" s="54" t="s">
        <v>60</v>
      </c>
      <c r="B110" s="85">
        <v>10907</v>
      </c>
      <c r="C110" s="138">
        <v>700</v>
      </c>
      <c r="D110" s="85">
        <v>10207</v>
      </c>
      <c r="E110" s="138">
        <v>436</v>
      </c>
      <c r="F110" s="85">
        <v>1122</v>
      </c>
      <c r="G110" s="138">
        <v>47</v>
      </c>
      <c r="H110" s="85">
        <v>111190</v>
      </c>
      <c r="I110" s="85">
        <v>1450</v>
      </c>
      <c r="J110" s="54"/>
    </row>
    <row r="111" spans="1:10" x14ac:dyDescent="0.2">
      <c r="A111" s="54" t="s">
        <v>112</v>
      </c>
      <c r="B111" s="138">
        <v>5</v>
      </c>
      <c r="C111" s="138">
        <v>4</v>
      </c>
      <c r="D111" s="138">
        <v>1</v>
      </c>
      <c r="E111" s="138">
        <v>1</v>
      </c>
      <c r="F111" s="138">
        <v>71</v>
      </c>
      <c r="G111" s="138">
        <v>16</v>
      </c>
      <c r="H111" s="85">
        <v>120437</v>
      </c>
      <c r="I111" s="15" t="s">
        <v>399</v>
      </c>
      <c r="J111" s="54"/>
    </row>
    <row r="112" spans="1:10" x14ac:dyDescent="0.2">
      <c r="A112" s="54" t="s">
        <v>52</v>
      </c>
      <c r="B112" s="138">
        <v>110</v>
      </c>
      <c r="C112" s="138">
        <v>60</v>
      </c>
      <c r="D112" s="138">
        <v>50</v>
      </c>
      <c r="E112" s="138">
        <v>33</v>
      </c>
      <c r="F112" s="138">
        <v>66</v>
      </c>
      <c r="G112" s="138">
        <v>40</v>
      </c>
      <c r="H112" s="85">
        <v>1656</v>
      </c>
      <c r="I112" s="138">
        <v>77</v>
      </c>
      <c r="J112" s="54"/>
    </row>
    <row r="113" spans="1:10" x14ac:dyDescent="0.2">
      <c r="A113" s="54" t="s">
        <v>113</v>
      </c>
      <c r="B113" s="138">
        <v>8</v>
      </c>
      <c r="C113" s="138">
        <v>8</v>
      </c>
      <c r="D113" s="138">
        <v>0</v>
      </c>
      <c r="E113" s="138">
        <v>1</v>
      </c>
      <c r="F113" s="138">
        <v>13</v>
      </c>
      <c r="G113" s="15" t="s">
        <v>192</v>
      </c>
      <c r="H113" s="15" t="s">
        <v>74</v>
      </c>
      <c r="I113" s="15" t="s">
        <v>74</v>
      </c>
      <c r="J113" s="54"/>
    </row>
    <row r="114" spans="1:10" x14ac:dyDescent="0.2">
      <c r="A114" s="54" t="s">
        <v>114</v>
      </c>
      <c r="B114" s="138">
        <v>646</v>
      </c>
      <c r="C114" s="138">
        <v>143</v>
      </c>
      <c r="D114" s="138">
        <v>503</v>
      </c>
      <c r="E114" s="138">
        <v>2</v>
      </c>
      <c r="F114" s="138">
        <v>186</v>
      </c>
      <c r="G114" s="15" t="s">
        <v>338</v>
      </c>
      <c r="H114" s="85">
        <v>4917</v>
      </c>
      <c r="I114" s="15" t="s">
        <v>400</v>
      </c>
      <c r="J114" s="54"/>
    </row>
    <row r="115" spans="1:10" x14ac:dyDescent="0.2">
      <c r="A115" s="54" t="s">
        <v>115</v>
      </c>
      <c r="B115" s="138">
        <v>19</v>
      </c>
      <c r="C115" s="15" t="s">
        <v>74</v>
      </c>
      <c r="D115" s="15" t="s">
        <v>74</v>
      </c>
      <c r="E115" s="138">
        <v>9</v>
      </c>
      <c r="F115" s="15" t="s">
        <v>74</v>
      </c>
      <c r="G115" s="15" t="s">
        <v>74</v>
      </c>
      <c r="H115" s="15" t="s">
        <v>74</v>
      </c>
      <c r="I115" s="15" t="s">
        <v>74</v>
      </c>
      <c r="J115" s="54"/>
    </row>
    <row r="116" spans="1:10" x14ac:dyDescent="0.2">
      <c r="A116" s="54" t="s">
        <v>401</v>
      </c>
      <c r="B116" s="15" t="s">
        <v>74</v>
      </c>
      <c r="C116" s="15" t="s">
        <v>74</v>
      </c>
      <c r="D116" s="15" t="s">
        <v>74</v>
      </c>
      <c r="E116" s="15" t="s">
        <v>74</v>
      </c>
      <c r="F116" s="138">
        <v>0</v>
      </c>
      <c r="G116" s="15" t="s">
        <v>74</v>
      </c>
      <c r="H116" s="138">
        <v>4</v>
      </c>
      <c r="I116" s="15" t="s">
        <v>74</v>
      </c>
      <c r="J116" s="54"/>
    </row>
    <row r="117" spans="1:10" x14ac:dyDescent="0.2">
      <c r="A117" s="54" t="s">
        <v>116</v>
      </c>
      <c r="B117" s="138">
        <v>10</v>
      </c>
      <c r="C117" s="138">
        <v>1</v>
      </c>
      <c r="D117" s="138">
        <v>9</v>
      </c>
      <c r="E117" s="15" t="s">
        <v>173</v>
      </c>
      <c r="F117" s="138">
        <v>23</v>
      </c>
      <c r="G117" s="138">
        <v>19</v>
      </c>
      <c r="H117" s="138">
        <v>415</v>
      </c>
      <c r="I117" s="138">
        <v>10</v>
      </c>
      <c r="J117" s="54"/>
    </row>
    <row r="118" spans="1:10" x14ac:dyDescent="0.2">
      <c r="A118" s="54" t="s">
        <v>267</v>
      </c>
      <c r="B118" s="15" t="s">
        <v>74</v>
      </c>
      <c r="C118" s="15" t="s">
        <v>74</v>
      </c>
      <c r="D118" s="15" t="s">
        <v>74</v>
      </c>
      <c r="E118" s="15" t="s">
        <v>74</v>
      </c>
      <c r="F118" s="138">
        <v>0</v>
      </c>
      <c r="G118" s="15" t="s">
        <v>74</v>
      </c>
      <c r="H118" s="15" t="s">
        <v>74</v>
      </c>
      <c r="I118" s="15" t="s">
        <v>74</v>
      </c>
      <c r="J118" s="54"/>
    </row>
    <row r="119" spans="1:10" x14ac:dyDescent="0.2">
      <c r="A119" s="54" t="s">
        <v>402</v>
      </c>
      <c r="B119" s="15" t="s">
        <v>74</v>
      </c>
      <c r="C119" s="15" t="s">
        <v>74</v>
      </c>
      <c r="D119" s="15" t="s">
        <v>74</v>
      </c>
      <c r="E119" s="15" t="s">
        <v>74</v>
      </c>
      <c r="F119" s="138">
        <v>0</v>
      </c>
      <c r="G119" s="15" t="s">
        <v>74</v>
      </c>
      <c r="H119" s="15" t="s">
        <v>74</v>
      </c>
      <c r="I119" s="15" t="s">
        <v>74</v>
      </c>
      <c r="J119" s="54"/>
    </row>
    <row r="120" spans="1:10" x14ac:dyDescent="0.2">
      <c r="A120" s="54" t="s">
        <v>117</v>
      </c>
      <c r="B120" s="85">
        <v>2631</v>
      </c>
      <c r="C120" s="85">
        <v>1447</v>
      </c>
      <c r="D120" s="85">
        <v>1184</v>
      </c>
      <c r="E120" s="15" t="s">
        <v>403</v>
      </c>
      <c r="F120" s="85">
        <v>15252</v>
      </c>
      <c r="G120" s="15" t="s">
        <v>404</v>
      </c>
      <c r="H120" s="85">
        <v>246254</v>
      </c>
      <c r="I120" s="85">
        <v>19318</v>
      </c>
      <c r="J120" s="54"/>
    </row>
    <row r="121" spans="1:10" x14ac:dyDescent="0.2">
      <c r="A121" s="54" t="s">
        <v>405</v>
      </c>
      <c r="B121" s="15" t="s">
        <v>74</v>
      </c>
      <c r="C121" s="15" t="s">
        <v>74</v>
      </c>
      <c r="D121" s="15" t="s">
        <v>74</v>
      </c>
      <c r="E121" s="15" t="s">
        <v>74</v>
      </c>
      <c r="F121" s="138">
        <v>0</v>
      </c>
      <c r="G121" s="15" t="s">
        <v>74</v>
      </c>
      <c r="H121" s="15" t="s">
        <v>74</v>
      </c>
      <c r="I121" s="15" t="s">
        <v>74</v>
      </c>
      <c r="J121" s="54"/>
    </row>
    <row r="122" spans="1:10" x14ac:dyDescent="0.2">
      <c r="A122" s="54" t="s">
        <v>118</v>
      </c>
      <c r="B122" s="85">
        <v>2921</v>
      </c>
      <c r="C122" s="138">
        <v>119</v>
      </c>
      <c r="D122" s="85">
        <v>2802</v>
      </c>
      <c r="E122" s="138">
        <v>982</v>
      </c>
      <c r="F122" s="85">
        <v>1288</v>
      </c>
      <c r="G122" s="15" t="s">
        <v>406</v>
      </c>
      <c r="H122" s="85">
        <v>23867</v>
      </c>
      <c r="I122" s="15" t="s">
        <v>407</v>
      </c>
      <c r="J122" s="54"/>
    </row>
    <row r="123" spans="1:10" x14ac:dyDescent="0.2">
      <c r="A123" s="54" t="s">
        <v>408</v>
      </c>
      <c r="B123" s="15" t="s">
        <v>159</v>
      </c>
      <c r="C123" s="15" t="s">
        <v>159</v>
      </c>
      <c r="D123" s="15" t="s">
        <v>159</v>
      </c>
      <c r="E123" s="15" t="s">
        <v>159</v>
      </c>
      <c r="F123" s="138">
        <v>14</v>
      </c>
      <c r="G123" s="138">
        <v>5</v>
      </c>
      <c r="H123" s="15" t="s">
        <v>74</v>
      </c>
      <c r="I123" s="15" t="s">
        <v>74</v>
      </c>
      <c r="J123" s="54"/>
    </row>
    <row r="124" spans="1:10" x14ac:dyDescent="0.2">
      <c r="A124" s="54" t="s">
        <v>409</v>
      </c>
      <c r="B124" s="15" t="s">
        <v>74</v>
      </c>
      <c r="C124" s="15" t="s">
        <v>74</v>
      </c>
      <c r="D124" s="15" t="s">
        <v>74</v>
      </c>
      <c r="E124" s="15" t="s">
        <v>74</v>
      </c>
      <c r="F124" s="138">
        <v>0</v>
      </c>
      <c r="G124" s="15" t="s">
        <v>74</v>
      </c>
      <c r="H124" s="15" t="s">
        <v>74</v>
      </c>
      <c r="I124" s="15" t="s">
        <v>74</v>
      </c>
      <c r="J124" s="54"/>
    </row>
    <row r="125" spans="1:10" x14ac:dyDescent="0.2">
      <c r="A125" s="54" t="s">
        <v>273</v>
      </c>
      <c r="B125" s="138">
        <v>14</v>
      </c>
      <c r="C125" s="138">
        <v>14</v>
      </c>
      <c r="D125" s="138">
        <v>0</v>
      </c>
      <c r="E125" s="15" t="s">
        <v>185</v>
      </c>
      <c r="F125" s="138">
        <v>21</v>
      </c>
      <c r="G125" s="15" t="s">
        <v>166</v>
      </c>
      <c r="H125" s="85">
        <v>5528</v>
      </c>
      <c r="I125" s="15" t="s">
        <v>410</v>
      </c>
      <c r="J125" s="54"/>
    </row>
    <row r="126" spans="1:10" x14ac:dyDescent="0.2">
      <c r="A126" s="54" t="s">
        <v>119</v>
      </c>
      <c r="B126" s="138">
        <v>842</v>
      </c>
      <c r="C126" s="138">
        <v>479</v>
      </c>
      <c r="D126" s="138">
        <v>363</v>
      </c>
      <c r="E126" s="138">
        <v>84</v>
      </c>
      <c r="F126" s="85">
        <v>2797</v>
      </c>
      <c r="G126" s="15" t="s">
        <v>411</v>
      </c>
      <c r="H126" s="85">
        <v>55349</v>
      </c>
      <c r="I126" s="85">
        <v>2205</v>
      </c>
      <c r="J126" s="54"/>
    </row>
    <row r="127" spans="1:10" x14ac:dyDescent="0.2">
      <c r="A127" s="54" t="s">
        <v>120</v>
      </c>
      <c r="B127" s="138">
        <v>32</v>
      </c>
      <c r="C127" s="138">
        <v>5</v>
      </c>
      <c r="D127" s="138">
        <v>27</v>
      </c>
      <c r="E127" s="15" t="s">
        <v>250</v>
      </c>
      <c r="F127" s="138">
        <v>24</v>
      </c>
      <c r="G127" s="138">
        <v>5</v>
      </c>
      <c r="H127" s="138">
        <v>355</v>
      </c>
      <c r="I127" s="138">
        <v>32</v>
      </c>
      <c r="J127" s="54"/>
    </row>
    <row r="128" spans="1:10" x14ac:dyDescent="0.2">
      <c r="A128" s="54" t="s">
        <v>121</v>
      </c>
      <c r="B128" s="138">
        <v>187</v>
      </c>
      <c r="C128" s="138">
        <v>37</v>
      </c>
      <c r="D128" s="138">
        <v>150</v>
      </c>
      <c r="E128" s="138">
        <v>54</v>
      </c>
      <c r="F128" s="138">
        <v>59</v>
      </c>
      <c r="G128" s="138">
        <v>0</v>
      </c>
      <c r="H128" s="85">
        <v>2157</v>
      </c>
      <c r="I128" s="138">
        <v>45</v>
      </c>
      <c r="J128" s="54"/>
    </row>
    <row r="129" spans="1:10" x14ac:dyDescent="0.2">
      <c r="A129" s="54" t="s">
        <v>122</v>
      </c>
      <c r="B129" s="138">
        <v>105</v>
      </c>
      <c r="C129" s="138">
        <v>1</v>
      </c>
      <c r="D129" s="138">
        <v>104</v>
      </c>
      <c r="E129" s="15" t="s">
        <v>74</v>
      </c>
      <c r="F129" s="138">
        <v>20</v>
      </c>
      <c r="G129" s="15" t="s">
        <v>74</v>
      </c>
      <c r="H129" s="85">
        <v>2076</v>
      </c>
      <c r="I129" s="15" t="s">
        <v>74</v>
      </c>
      <c r="J129" s="54"/>
    </row>
    <row r="130" spans="1:10" x14ac:dyDescent="0.2">
      <c r="A130" s="54" t="s">
        <v>123</v>
      </c>
      <c r="B130" s="138">
        <v>42</v>
      </c>
      <c r="C130" s="138">
        <v>1</v>
      </c>
      <c r="D130" s="138">
        <v>41</v>
      </c>
      <c r="E130" s="138">
        <v>8</v>
      </c>
      <c r="F130" s="138">
        <v>7</v>
      </c>
      <c r="G130" s="15" t="s">
        <v>338</v>
      </c>
      <c r="H130" s="138">
        <v>257</v>
      </c>
      <c r="I130" s="138">
        <v>43</v>
      </c>
      <c r="J130" s="54"/>
    </row>
    <row r="131" spans="1:10" x14ac:dyDescent="0.2">
      <c r="A131" s="54" t="s">
        <v>124</v>
      </c>
      <c r="B131" s="138">
        <v>321</v>
      </c>
      <c r="C131" s="138">
        <v>43</v>
      </c>
      <c r="D131" s="138">
        <v>278</v>
      </c>
      <c r="E131" s="15" t="s">
        <v>74</v>
      </c>
      <c r="F131" s="15" t="s">
        <v>159</v>
      </c>
      <c r="G131" s="15" t="s">
        <v>159</v>
      </c>
      <c r="H131" s="85">
        <v>7155</v>
      </c>
      <c r="I131" s="138">
        <v>380</v>
      </c>
      <c r="J131" s="54"/>
    </row>
    <row r="132" spans="1:10" x14ac:dyDescent="0.2">
      <c r="A132" s="54" t="s">
        <v>23</v>
      </c>
      <c r="B132" s="138">
        <v>667</v>
      </c>
      <c r="C132" s="138">
        <v>53</v>
      </c>
      <c r="D132" s="138">
        <v>614</v>
      </c>
      <c r="E132" s="15" t="s">
        <v>406</v>
      </c>
      <c r="F132" s="138">
        <v>96</v>
      </c>
      <c r="G132" s="15" t="s">
        <v>183</v>
      </c>
      <c r="H132" s="85">
        <v>4539</v>
      </c>
      <c r="I132" s="138">
        <v>253</v>
      </c>
      <c r="J132" s="54"/>
    </row>
    <row r="133" spans="1:10" x14ac:dyDescent="0.2">
      <c r="A133" s="54" t="s">
        <v>27</v>
      </c>
      <c r="B133" s="85">
        <v>2159</v>
      </c>
      <c r="C133" s="138">
        <v>129</v>
      </c>
      <c r="D133" s="85">
        <v>2030</v>
      </c>
      <c r="E133" s="138">
        <v>412</v>
      </c>
      <c r="F133" s="138">
        <v>191</v>
      </c>
      <c r="G133" s="138">
        <v>12</v>
      </c>
      <c r="H133" s="85">
        <v>15463</v>
      </c>
      <c r="I133" s="15" t="s">
        <v>412</v>
      </c>
      <c r="J133" s="54"/>
    </row>
    <row r="134" spans="1:10" x14ac:dyDescent="0.2">
      <c r="A134" s="54" t="s">
        <v>22</v>
      </c>
      <c r="B134" s="85">
        <v>2043</v>
      </c>
      <c r="C134" s="85">
        <v>2000</v>
      </c>
      <c r="D134" s="138">
        <v>43</v>
      </c>
      <c r="E134" s="15" t="s">
        <v>413</v>
      </c>
      <c r="F134" s="85">
        <v>2921</v>
      </c>
      <c r="G134" s="15" t="s">
        <v>414</v>
      </c>
      <c r="H134" s="85">
        <v>111782</v>
      </c>
      <c r="I134" s="85">
        <v>3640</v>
      </c>
      <c r="J134" s="54"/>
    </row>
    <row r="135" spans="1:10" x14ac:dyDescent="0.2">
      <c r="A135" s="54" t="s">
        <v>125</v>
      </c>
      <c r="B135" s="138">
        <v>114</v>
      </c>
      <c r="C135" s="138">
        <v>96</v>
      </c>
      <c r="D135" s="138">
        <v>18</v>
      </c>
      <c r="E135" s="138">
        <v>7</v>
      </c>
      <c r="F135" s="138">
        <v>539</v>
      </c>
      <c r="G135" s="138">
        <v>3</v>
      </c>
      <c r="H135" s="85">
        <v>81509</v>
      </c>
      <c r="I135" s="85">
        <v>25937</v>
      </c>
      <c r="J135" s="54"/>
    </row>
    <row r="136" spans="1:10" x14ac:dyDescent="0.2">
      <c r="A136" s="54" t="s">
        <v>126</v>
      </c>
      <c r="B136" s="138">
        <v>244</v>
      </c>
      <c r="C136" s="138">
        <v>1</v>
      </c>
      <c r="D136" s="138">
        <v>243</v>
      </c>
      <c r="E136" s="15" t="s">
        <v>74</v>
      </c>
      <c r="F136" s="138">
        <v>55</v>
      </c>
      <c r="G136" s="15" t="s">
        <v>74</v>
      </c>
      <c r="H136" s="138">
        <v>569</v>
      </c>
      <c r="I136" s="138">
        <v>49</v>
      </c>
      <c r="J136" s="54"/>
    </row>
    <row r="137" spans="1:10" x14ac:dyDescent="0.2">
      <c r="A137" s="54" t="s">
        <v>31</v>
      </c>
      <c r="B137" s="85">
        <v>127806</v>
      </c>
      <c r="C137" s="85">
        <v>95165</v>
      </c>
      <c r="D137" s="85">
        <v>32641</v>
      </c>
      <c r="E137" s="15" t="s">
        <v>415</v>
      </c>
      <c r="F137" s="85">
        <v>153991</v>
      </c>
      <c r="G137" s="15" t="s">
        <v>380</v>
      </c>
      <c r="H137" s="85">
        <v>1312294</v>
      </c>
      <c r="I137" s="85">
        <v>40535</v>
      </c>
      <c r="J137" s="54"/>
    </row>
    <row r="138" spans="1:10" x14ac:dyDescent="0.2">
      <c r="A138" s="54" t="s">
        <v>54</v>
      </c>
      <c r="B138" s="138">
        <v>38</v>
      </c>
      <c r="C138" s="138">
        <v>30</v>
      </c>
      <c r="D138" s="138">
        <v>8</v>
      </c>
      <c r="E138" s="15" t="s">
        <v>246</v>
      </c>
      <c r="F138" s="138">
        <v>41</v>
      </c>
      <c r="G138" s="138">
        <v>0</v>
      </c>
      <c r="H138" s="138">
        <v>255</v>
      </c>
      <c r="I138" s="15" t="s">
        <v>264</v>
      </c>
      <c r="J138" s="54"/>
    </row>
    <row r="139" spans="1:10" x14ac:dyDescent="0.2">
      <c r="A139" s="54" t="s">
        <v>48</v>
      </c>
      <c r="B139" s="138">
        <v>336</v>
      </c>
      <c r="C139" s="138">
        <v>322</v>
      </c>
      <c r="D139" s="138">
        <v>14</v>
      </c>
      <c r="E139" s="138">
        <v>22</v>
      </c>
      <c r="F139" s="138">
        <v>473</v>
      </c>
      <c r="G139" s="15" t="s">
        <v>168</v>
      </c>
      <c r="H139" s="85">
        <v>27474</v>
      </c>
      <c r="I139" s="15" t="s">
        <v>377</v>
      </c>
      <c r="J139" s="54"/>
    </row>
    <row r="140" spans="1:10" x14ac:dyDescent="0.2">
      <c r="A140" s="54" t="s">
        <v>37</v>
      </c>
      <c r="B140" s="85">
        <v>21608</v>
      </c>
      <c r="C140" s="85">
        <v>16258</v>
      </c>
      <c r="D140" s="85">
        <v>5350</v>
      </c>
      <c r="E140" s="15" t="s">
        <v>416</v>
      </c>
      <c r="F140" s="85">
        <v>18002</v>
      </c>
      <c r="G140" s="15" t="s">
        <v>417</v>
      </c>
      <c r="H140" s="85">
        <v>243943</v>
      </c>
      <c r="I140" s="15" t="s">
        <v>418</v>
      </c>
      <c r="J140" s="54"/>
    </row>
    <row r="141" spans="1:10" x14ac:dyDescent="0.2">
      <c r="A141" s="54" t="s">
        <v>45</v>
      </c>
      <c r="B141" s="15" t="s">
        <v>74</v>
      </c>
      <c r="C141" s="15" t="s">
        <v>74</v>
      </c>
      <c r="D141" s="15" t="s">
        <v>74</v>
      </c>
      <c r="E141" s="15" t="s">
        <v>74</v>
      </c>
      <c r="F141" s="138">
        <v>0</v>
      </c>
      <c r="G141" s="15" t="s">
        <v>74</v>
      </c>
      <c r="H141" s="15" t="s">
        <v>74</v>
      </c>
      <c r="I141" s="15" t="s">
        <v>74</v>
      </c>
      <c r="J141" s="54"/>
    </row>
    <row r="142" spans="1:10" x14ac:dyDescent="0.2">
      <c r="A142" s="54" t="s">
        <v>284</v>
      </c>
      <c r="B142" s="15" t="s">
        <v>74</v>
      </c>
      <c r="C142" s="15" t="s">
        <v>74</v>
      </c>
      <c r="D142" s="15" t="s">
        <v>74</v>
      </c>
      <c r="E142" s="15" t="s">
        <v>74</v>
      </c>
      <c r="F142" s="138">
        <v>0</v>
      </c>
      <c r="G142" s="15" t="s">
        <v>74</v>
      </c>
      <c r="H142" s="15" t="s">
        <v>74</v>
      </c>
      <c r="I142" s="15" t="s">
        <v>74</v>
      </c>
      <c r="J142" s="54"/>
    </row>
    <row r="143" spans="1:10" x14ac:dyDescent="0.2">
      <c r="A143" s="54" t="s">
        <v>127</v>
      </c>
      <c r="B143" s="138">
        <v>1</v>
      </c>
      <c r="C143" s="138">
        <v>0</v>
      </c>
      <c r="D143" s="138">
        <v>1</v>
      </c>
      <c r="E143" s="138">
        <v>0</v>
      </c>
      <c r="F143" s="15" t="s">
        <v>74</v>
      </c>
      <c r="G143" s="15" t="s">
        <v>74</v>
      </c>
      <c r="H143" s="138">
        <v>20</v>
      </c>
      <c r="I143" s="138">
        <v>1</v>
      </c>
      <c r="J143" s="54"/>
    </row>
    <row r="144" spans="1:10" x14ac:dyDescent="0.2">
      <c r="A144" s="54" t="s">
        <v>419</v>
      </c>
      <c r="B144" s="15" t="s">
        <v>74</v>
      </c>
      <c r="C144" s="15" t="s">
        <v>74</v>
      </c>
      <c r="D144" s="15" t="s">
        <v>74</v>
      </c>
      <c r="E144" s="15" t="s">
        <v>74</v>
      </c>
      <c r="F144" s="138">
        <v>0</v>
      </c>
      <c r="G144" s="15" t="s">
        <v>74</v>
      </c>
      <c r="H144" s="15" t="s">
        <v>74</v>
      </c>
      <c r="I144" s="15" t="s">
        <v>74</v>
      </c>
      <c r="J144" s="54"/>
    </row>
    <row r="145" spans="1:10" x14ac:dyDescent="0.2">
      <c r="A145" s="54" t="s">
        <v>287</v>
      </c>
      <c r="B145" s="138">
        <v>529</v>
      </c>
      <c r="C145" s="138">
        <v>0</v>
      </c>
      <c r="D145" s="138">
        <v>529</v>
      </c>
      <c r="E145" s="138">
        <v>52</v>
      </c>
      <c r="F145" s="138">
        <v>30</v>
      </c>
      <c r="G145" s="138">
        <v>8</v>
      </c>
      <c r="H145" s="15" t="s">
        <v>74</v>
      </c>
      <c r="I145" s="15" t="s">
        <v>74</v>
      </c>
      <c r="J145" s="54"/>
    </row>
    <row r="146" spans="1:10" x14ac:dyDescent="0.2">
      <c r="A146" s="54" t="s">
        <v>128</v>
      </c>
      <c r="B146" s="15" t="s">
        <v>74</v>
      </c>
      <c r="C146" s="15" t="s">
        <v>74</v>
      </c>
      <c r="D146" s="15" t="s">
        <v>74</v>
      </c>
      <c r="E146" s="15" t="s">
        <v>74</v>
      </c>
      <c r="F146" s="138">
        <v>0</v>
      </c>
      <c r="G146" s="15" t="s">
        <v>74</v>
      </c>
      <c r="H146" s="138">
        <v>153</v>
      </c>
      <c r="I146" s="15" t="s">
        <v>420</v>
      </c>
      <c r="J146" s="54"/>
    </row>
    <row r="147" spans="1:10" x14ac:dyDescent="0.2">
      <c r="A147" s="54" t="s">
        <v>129</v>
      </c>
      <c r="B147" s="85">
        <v>4355</v>
      </c>
      <c r="C147" s="85">
        <v>1614</v>
      </c>
      <c r="D147" s="85">
        <v>2741</v>
      </c>
      <c r="E147" s="85">
        <v>1637</v>
      </c>
      <c r="F147" s="85">
        <v>3838</v>
      </c>
      <c r="G147" s="85">
        <v>1248</v>
      </c>
      <c r="H147" s="85">
        <v>14739</v>
      </c>
      <c r="I147" s="85">
        <v>4303</v>
      </c>
      <c r="J147" s="54"/>
    </row>
    <row r="148" spans="1:10" x14ac:dyDescent="0.2">
      <c r="A148" s="56" t="s">
        <v>421</v>
      </c>
      <c r="B148" s="15" t="s">
        <v>159</v>
      </c>
      <c r="C148" s="15" t="s">
        <v>159</v>
      </c>
      <c r="D148" s="15" t="s">
        <v>159</v>
      </c>
      <c r="E148" s="15" t="s">
        <v>159</v>
      </c>
      <c r="F148" s="138">
        <v>14</v>
      </c>
      <c r="G148" s="15" t="s">
        <v>186</v>
      </c>
      <c r="H148" s="15" t="s">
        <v>74</v>
      </c>
      <c r="I148" s="15" t="s">
        <v>74</v>
      </c>
      <c r="J148" s="54"/>
    </row>
    <row r="149" spans="1:10" x14ac:dyDescent="0.2">
      <c r="A149" s="56" t="s">
        <v>50</v>
      </c>
      <c r="B149" s="138">
        <v>21</v>
      </c>
      <c r="C149" s="138">
        <v>19</v>
      </c>
      <c r="D149" s="138">
        <v>2</v>
      </c>
      <c r="E149" s="15" t="s">
        <v>191</v>
      </c>
      <c r="F149" s="138">
        <v>54</v>
      </c>
      <c r="G149" s="15" t="s">
        <v>191</v>
      </c>
      <c r="H149" s="85">
        <v>9368</v>
      </c>
      <c r="I149" s="138">
        <v>368</v>
      </c>
      <c r="J149" s="54"/>
    </row>
    <row r="150" spans="1:10" x14ac:dyDescent="0.2">
      <c r="A150" s="54" t="s">
        <v>422</v>
      </c>
      <c r="B150" s="15" t="s">
        <v>74</v>
      </c>
      <c r="C150" s="15" t="s">
        <v>74</v>
      </c>
      <c r="D150" s="15" t="s">
        <v>74</v>
      </c>
      <c r="E150" s="15" t="s">
        <v>74</v>
      </c>
      <c r="F150" s="138">
        <v>0</v>
      </c>
      <c r="G150" s="15" t="s">
        <v>74</v>
      </c>
      <c r="H150" s="15" t="s">
        <v>74</v>
      </c>
      <c r="I150" s="15" t="s">
        <v>74</v>
      </c>
      <c r="J150" s="54"/>
    </row>
    <row r="151" spans="1:10" x14ac:dyDescent="0.2">
      <c r="A151" s="54" t="s">
        <v>130</v>
      </c>
      <c r="B151" s="15" t="s">
        <v>74</v>
      </c>
      <c r="C151" s="15" t="s">
        <v>74</v>
      </c>
      <c r="D151" s="15" t="s">
        <v>74</v>
      </c>
      <c r="E151" s="15" t="s">
        <v>74</v>
      </c>
      <c r="F151" s="138">
        <v>0</v>
      </c>
      <c r="G151" s="15" t="s">
        <v>74</v>
      </c>
      <c r="H151" s="15" t="s">
        <v>74</v>
      </c>
      <c r="I151" s="15" t="s">
        <v>74</v>
      </c>
      <c r="J151" s="54"/>
    </row>
    <row r="152" spans="1:10" x14ac:dyDescent="0.2">
      <c r="A152" s="54" t="s">
        <v>292</v>
      </c>
      <c r="B152" s="85">
        <v>7230</v>
      </c>
      <c r="C152" s="138">
        <v>512</v>
      </c>
      <c r="D152" s="85">
        <v>6718</v>
      </c>
      <c r="E152" s="85">
        <v>2067</v>
      </c>
      <c r="F152" s="85">
        <v>4515</v>
      </c>
      <c r="G152" s="138">
        <v>404</v>
      </c>
      <c r="H152" s="85">
        <v>49667</v>
      </c>
      <c r="I152" s="85">
        <v>1656</v>
      </c>
      <c r="J152" s="54"/>
    </row>
    <row r="153" spans="1:10" x14ac:dyDescent="0.2">
      <c r="A153" s="54" t="s">
        <v>423</v>
      </c>
      <c r="B153" s="15" t="s">
        <v>74</v>
      </c>
      <c r="C153" s="15" t="s">
        <v>74</v>
      </c>
      <c r="D153" s="15" t="s">
        <v>74</v>
      </c>
      <c r="E153" s="15" t="s">
        <v>74</v>
      </c>
      <c r="F153" s="138">
        <v>0</v>
      </c>
      <c r="G153" s="15" t="s">
        <v>74</v>
      </c>
      <c r="H153" s="15" t="s">
        <v>74</v>
      </c>
      <c r="I153" s="15" t="s">
        <v>74</v>
      </c>
      <c r="J153" s="54"/>
    </row>
    <row r="154" spans="1:10" x14ac:dyDescent="0.2">
      <c r="A154" s="54" t="s">
        <v>131</v>
      </c>
      <c r="B154" s="138">
        <v>128</v>
      </c>
      <c r="C154" s="138">
        <v>116</v>
      </c>
      <c r="D154" s="138">
        <v>12</v>
      </c>
      <c r="E154" s="138">
        <v>9</v>
      </c>
      <c r="F154" s="138">
        <v>257</v>
      </c>
      <c r="G154" s="138">
        <v>5</v>
      </c>
      <c r="H154" s="85">
        <v>21189</v>
      </c>
      <c r="I154" s="138">
        <v>203</v>
      </c>
      <c r="J154" s="54"/>
    </row>
    <row r="155" spans="1:10" x14ac:dyDescent="0.2">
      <c r="A155" s="54" t="s">
        <v>132</v>
      </c>
      <c r="B155" s="138">
        <v>155</v>
      </c>
      <c r="C155" s="138">
        <v>135</v>
      </c>
      <c r="D155" s="138">
        <v>20</v>
      </c>
      <c r="E155" s="138">
        <v>20</v>
      </c>
      <c r="F155" s="138">
        <v>367</v>
      </c>
      <c r="G155" s="138">
        <v>24</v>
      </c>
      <c r="H155" s="85">
        <v>18517</v>
      </c>
      <c r="I155" s="138">
        <v>334</v>
      </c>
      <c r="J155" s="54"/>
    </row>
    <row r="156" spans="1:10" x14ac:dyDescent="0.2">
      <c r="A156" s="54" t="s">
        <v>295</v>
      </c>
      <c r="B156" s="85">
        <v>6986</v>
      </c>
      <c r="C156" s="138">
        <v>386</v>
      </c>
      <c r="D156" s="85">
        <v>6600</v>
      </c>
      <c r="E156" s="15" t="s">
        <v>424</v>
      </c>
      <c r="F156" s="138">
        <v>851</v>
      </c>
      <c r="G156" s="15" t="s">
        <v>251</v>
      </c>
      <c r="H156" s="85">
        <v>104012</v>
      </c>
      <c r="I156" s="85">
        <v>4385</v>
      </c>
      <c r="J156" s="54"/>
    </row>
    <row r="157" spans="1:10" x14ac:dyDescent="0.2">
      <c r="A157" s="54" t="s">
        <v>29</v>
      </c>
      <c r="B157" s="138">
        <v>577</v>
      </c>
      <c r="C157" s="138">
        <v>484</v>
      </c>
      <c r="D157" s="138">
        <v>93</v>
      </c>
      <c r="E157" s="15" t="s">
        <v>242</v>
      </c>
      <c r="F157" s="85">
        <v>4088</v>
      </c>
      <c r="G157" s="15" t="s">
        <v>425</v>
      </c>
      <c r="H157" s="85">
        <v>217849</v>
      </c>
      <c r="I157" s="85">
        <v>16729</v>
      </c>
      <c r="J157" s="54"/>
    </row>
    <row r="158" spans="1:10" x14ac:dyDescent="0.2">
      <c r="A158" s="54" t="s">
        <v>133</v>
      </c>
      <c r="B158" s="138">
        <v>186</v>
      </c>
      <c r="C158" s="138">
        <v>42</v>
      </c>
      <c r="D158" s="138">
        <v>144</v>
      </c>
      <c r="E158" s="15" t="s">
        <v>303</v>
      </c>
      <c r="F158" s="138">
        <v>71</v>
      </c>
      <c r="G158" s="15" t="s">
        <v>215</v>
      </c>
      <c r="H158" s="85">
        <v>1007</v>
      </c>
      <c r="I158" s="15" t="s">
        <v>338</v>
      </c>
      <c r="J158" s="54"/>
    </row>
    <row r="159" spans="1:10" x14ac:dyDescent="0.2">
      <c r="A159" s="54" t="s">
        <v>134</v>
      </c>
      <c r="B159" s="138">
        <v>846</v>
      </c>
      <c r="C159" s="138">
        <v>666</v>
      </c>
      <c r="D159" s="138">
        <v>180</v>
      </c>
      <c r="E159" s="138">
        <v>11</v>
      </c>
      <c r="F159" s="85">
        <v>13144</v>
      </c>
      <c r="G159" s="15" t="s">
        <v>426</v>
      </c>
      <c r="H159" s="85">
        <v>152158</v>
      </c>
      <c r="I159" s="85">
        <v>23390</v>
      </c>
      <c r="J159" s="54"/>
    </row>
    <row r="160" spans="1:10" x14ac:dyDescent="0.2">
      <c r="A160" s="54" t="s">
        <v>135</v>
      </c>
      <c r="B160" s="138">
        <v>616</v>
      </c>
      <c r="C160" s="138">
        <v>442</v>
      </c>
      <c r="D160" s="138">
        <v>174</v>
      </c>
      <c r="E160" s="15" t="s">
        <v>305</v>
      </c>
      <c r="F160" s="85">
        <v>21373</v>
      </c>
      <c r="G160" s="15" t="s">
        <v>427</v>
      </c>
      <c r="H160" s="85">
        <v>268054</v>
      </c>
      <c r="I160" s="85">
        <v>9115</v>
      </c>
      <c r="J160" s="54"/>
    </row>
    <row r="161" spans="1:10" x14ac:dyDescent="0.2">
      <c r="A161" s="54" t="s">
        <v>136</v>
      </c>
      <c r="B161" s="138">
        <v>54</v>
      </c>
      <c r="C161" s="138">
        <v>54</v>
      </c>
      <c r="D161" s="138">
        <v>0</v>
      </c>
      <c r="E161" s="138">
        <v>7</v>
      </c>
      <c r="F161" s="138">
        <v>58</v>
      </c>
      <c r="G161" s="138">
        <v>10</v>
      </c>
      <c r="H161" s="138">
        <v>666</v>
      </c>
      <c r="I161" s="138">
        <v>58</v>
      </c>
      <c r="J161" s="54"/>
    </row>
    <row r="162" spans="1:10" x14ac:dyDescent="0.2">
      <c r="A162" s="54" t="s">
        <v>137</v>
      </c>
      <c r="B162" s="15" t="s">
        <v>74</v>
      </c>
      <c r="C162" s="15" t="s">
        <v>74</v>
      </c>
      <c r="D162" s="15" t="s">
        <v>74</v>
      </c>
      <c r="E162" s="15" t="s">
        <v>74</v>
      </c>
      <c r="F162" s="138">
        <v>6</v>
      </c>
      <c r="G162" s="15" t="s">
        <v>74</v>
      </c>
      <c r="H162" s="15" t="s">
        <v>74</v>
      </c>
      <c r="I162" s="15" t="s">
        <v>74</v>
      </c>
      <c r="J162" s="54"/>
    </row>
    <row r="163" spans="1:10" x14ac:dyDescent="0.2">
      <c r="A163" s="54" t="s">
        <v>34</v>
      </c>
      <c r="B163" s="85">
        <v>4667</v>
      </c>
      <c r="C163" s="138">
        <v>391</v>
      </c>
      <c r="D163" s="85">
        <v>4276</v>
      </c>
      <c r="E163" s="138">
        <v>214</v>
      </c>
      <c r="F163" s="138">
        <v>736</v>
      </c>
      <c r="G163" s="15" t="s">
        <v>251</v>
      </c>
      <c r="H163" s="85">
        <v>24635</v>
      </c>
      <c r="I163" s="85">
        <v>3357</v>
      </c>
      <c r="J163" s="54"/>
    </row>
    <row r="164" spans="1:10" x14ac:dyDescent="0.2">
      <c r="A164" s="54" t="s">
        <v>428</v>
      </c>
      <c r="B164" s="15" t="s">
        <v>159</v>
      </c>
      <c r="C164" s="15" t="s">
        <v>159</v>
      </c>
      <c r="D164" s="15" t="s">
        <v>159</v>
      </c>
      <c r="E164" s="15" t="s">
        <v>159</v>
      </c>
      <c r="F164" s="138">
        <v>15</v>
      </c>
      <c r="G164" s="138">
        <v>11</v>
      </c>
      <c r="H164" s="15" t="s">
        <v>74</v>
      </c>
      <c r="I164" s="15" t="s">
        <v>74</v>
      </c>
      <c r="J164" s="54"/>
    </row>
    <row r="165" spans="1:10" x14ac:dyDescent="0.2">
      <c r="A165" s="54" t="s">
        <v>302</v>
      </c>
      <c r="B165" s="138">
        <v>2</v>
      </c>
      <c r="C165" s="138">
        <v>2</v>
      </c>
      <c r="D165" s="138">
        <v>0</v>
      </c>
      <c r="E165" s="138">
        <v>1</v>
      </c>
      <c r="F165" s="138">
        <v>2</v>
      </c>
      <c r="G165" s="138">
        <v>2</v>
      </c>
      <c r="H165" s="15" t="s">
        <v>74</v>
      </c>
      <c r="I165" s="15" t="s">
        <v>74</v>
      </c>
      <c r="J165" s="54"/>
    </row>
    <row r="166" spans="1:10" x14ac:dyDescent="0.2">
      <c r="A166" s="54" t="s">
        <v>138</v>
      </c>
      <c r="B166" s="138">
        <v>48</v>
      </c>
      <c r="C166" s="138">
        <v>0</v>
      </c>
      <c r="D166" s="138">
        <v>48</v>
      </c>
      <c r="E166" s="138">
        <v>11</v>
      </c>
      <c r="F166" s="138">
        <v>3</v>
      </c>
      <c r="G166" s="138">
        <v>2</v>
      </c>
      <c r="H166" s="138">
        <v>830</v>
      </c>
      <c r="I166" s="15" t="s">
        <v>410</v>
      </c>
      <c r="J166" s="54"/>
    </row>
    <row r="167" spans="1:10" x14ac:dyDescent="0.2">
      <c r="A167" s="54" t="s">
        <v>139</v>
      </c>
      <c r="B167" s="138">
        <v>251</v>
      </c>
      <c r="C167" s="15" t="s">
        <v>74</v>
      </c>
      <c r="D167" s="15" t="s">
        <v>74</v>
      </c>
      <c r="E167" s="15" t="s">
        <v>429</v>
      </c>
      <c r="F167" s="138">
        <v>0</v>
      </c>
      <c r="G167" s="138">
        <v>0</v>
      </c>
      <c r="H167" s="15" t="s">
        <v>74</v>
      </c>
      <c r="I167" s="15" t="s">
        <v>74</v>
      </c>
      <c r="J167" s="54"/>
    </row>
    <row r="168" spans="1:10" x14ac:dyDescent="0.2">
      <c r="A168" s="54" t="s">
        <v>140</v>
      </c>
      <c r="B168" s="85">
        <v>3397</v>
      </c>
      <c r="C168" s="85">
        <v>3216</v>
      </c>
      <c r="D168" s="138">
        <v>181</v>
      </c>
      <c r="E168" s="138">
        <v>951</v>
      </c>
      <c r="F168" s="85">
        <v>4071</v>
      </c>
      <c r="G168" s="138">
        <v>923</v>
      </c>
      <c r="H168" s="85">
        <v>89401</v>
      </c>
      <c r="I168" s="85">
        <v>9576</v>
      </c>
      <c r="J168" s="54"/>
    </row>
    <row r="169" spans="1:10" x14ac:dyDescent="0.2">
      <c r="A169" s="54" t="s">
        <v>44</v>
      </c>
      <c r="B169" s="138">
        <v>1</v>
      </c>
      <c r="C169" s="138">
        <v>1</v>
      </c>
      <c r="D169" s="138">
        <v>0</v>
      </c>
      <c r="E169" s="15" t="s">
        <v>74</v>
      </c>
      <c r="F169" s="138">
        <v>2</v>
      </c>
      <c r="G169" s="15" t="s">
        <v>74</v>
      </c>
      <c r="H169" s="138">
        <v>17</v>
      </c>
      <c r="I169" s="15" t="s">
        <v>223</v>
      </c>
      <c r="J169" s="54"/>
    </row>
    <row r="170" spans="1:10" x14ac:dyDescent="0.2">
      <c r="A170" s="54" t="s">
        <v>32</v>
      </c>
      <c r="B170" s="85">
        <v>1262</v>
      </c>
      <c r="C170" s="138">
        <v>386</v>
      </c>
      <c r="D170" s="138">
        <v>876</v>
      </c>
      <c r="E170" s="138">
        <v>104</v>
      </c>
      <c r="F170" s="138">
        <v>490</v>
      </c>
      <c r="G170" s="15" t="s">
        <v>430</v>
      </c>
      <c r="H170" s="85">
        <v>20445</v>
      </c>
      <c r="I170" s="138">
        <v>827</v>
      </c>
      <c r="J170" s="54"/>
    </row>
    <row r="171" spans="1:10" x14ac:dyDescent="0.2">
      <c r="A171" s="54" t="s">
        <v>141</v>
      </c>
      <c r="B171" s="85">
        <v>1508</v>
      </c>
      <c r="C171" s="138">
        <v>76</v>
      </c>
      <c r="D171" s="85">
        <v>1432</v>
      </c>
      <c r="E171" s="138">
        <v>232</v>
      </c>
      <c r="F171" s="138">
        <v>462</v>
      </c>
      <c r="G171" s="138">
        <v>88</v>
      </c>
      <c r="H171" s="85">
        <v>4587</v>
      </c>
      <c r="I171" s="138">
        <v>534</v>
      </c>
      <c r="J171" s="54"/>
    </row>
    <row r="172" spans="1:10" x14ac:dyDescent="0.2">
      <c r="A172" s="54" t="s">
        <v>142</v>
      </c>
      <c r="B172" s="85">
        <v>8228</v>
      </c>
      <c r="C172" s="85">
        <v>4339</v>
      </c>
      <c r="D172" s="85">
        <v>3889</v>
      </c>
      <c r="E172" s="15" t="s">
        <v>275</v>
      </c>
      <c r="F172" s="85">
        <v>23268</v>
      </c>
      <c r="G172" s="15" t="s">
        <v>431</v>
      </c>
      <c r="H172" s="85">
        <v>744130</v>
      </c>
      <c r="I172" s="85">
        <v>45986</v>
      </c>
      <c r="J172" s="54"/>
    </row>
    <row r="173" spans="1:10" x14ac:dyDescent="0.2">
      <c r="A173" s="54" t="s">
        <v>143</v>
      </c>
      <c r="B173" s="138">
        <v>55</v>
      </c>
      <c r="C173" s="15" t="s">
        <v>74</v>
      </c>
      <c r="D173" s="15" t="s">
        <v>74</v>
      </c>
      <c r="E173" s="138">
        <v>33</v>
      </c>
      <c r="F173" s="138">
        <v>0</v>
      </c>
      <c r="G173" s="15" t="s">
        <v>191</v>
      </c>
      <c r="H173" s="15" t="s">
        <v>74</v>
      </c>
      <c r="I173" s="15" t="s">
        <v>74</v>
      </c>
      <c r="J173" s="54"/>
    </row>
    <row r="174" spans="1:10" x14ac:dyDescent="0.2">
      <c r="A174" s="54" t="s">
        <v>144</v>
      </c>
      <c r="B174" s="85">
        <v>319815</v>
      </c>
      <c r="C174" s="85">
        <v>142324</v>
      </c>
      <c r="D174" s="85">
        <v>177491</v>
      </c>
      <c r="E174" s="85">
        <v>4570</v>
      </c>
      <c r="F174" s="85">
        <v>279368</v>
      </c>
      <c r="G174" s="15" t="s">
        <v>432</v>
      </c>
      <c r="H174" s="85">
        <v>3519879</v>
      </c>
      <c r="I174" s="85">
        <v>64659</v>
      </c>
      <c r="J174" s="54"/>
    </row>
    <row r="175" spans="1:10" x14ac:dyDescent="0.2">
      <c r="A175" s="54" t="s">
        <v>145</v>
      </c>
      <c r="B175" s="138">
        <v>212</v>
      </c>
      <c r="C175" s="138">
        <v>5</v>
      </c>
      <c r="D175" s="138">
        <v>207</v>
      </c>
      <c r="E175" s="15" t="s">
        <v>433</v>
      </c>
      <c r="F175" s="138">
        <v>49</v>
      </c>
      <c r="G175" s="15" t="s">
        <v>192</v>
      </c>
      <c r="H175" s="85">
        <v>1138</v>
      </c>
      <c r="I175" s="15" t="s">
        <v>74</v>
      </c>
      <c r="J175" s="54"/>
    </row>
    <row r="176" spans="1:10" x14ac:dyDescent="0.2">
      <c r="A176" s="54" t="s">
        <v>58</v>
      </c>
      <c r="B176" s="138">
        <v>305</v>
      </c>
      <c r="C176" s="138">
        <v>222</v>
      </c>
      <c r="D176" s="138">
        <v>83</v>
      </c>
      <c r="E176" s="15" t="s">
        <v>199</v>
      </c>
      <c r="F176" s="138">
        <v>233</v>
      </c>
      <c r="G176" s="138">
        <v>19</v>
      </c>
      <c r="H176" s="85">
        <v>1255</v>
      </c>
      <c r="I176" s="57" t="s">
        <v>339</v>
      </c>
      <c r="J176" s="58"/>
    </row>
    <row r="177" spans="1:10" x14ac:dyDescent="0.2">
      <c r="A177" s="54" t="s">
        <v>308</v>
      </c>
      <c r="B177" s="15" t="s">
        <v>74</v>
      </c>
      <c r="C177" s="15" t="s">
        <v>74</v>
      </c>
      <c r="D177" s="15" t="s">
        <v>74</v>
      </c>
      <c r="E177" s="15" t="s">
        <v>74</v>
      </c>
      <c r="F177" s="138">
        <v>0</v>
      </c>
      <c r="G177" s="15" t="s">
        <v>74</v>
      </c>
      <c r="H177" s="15" t="s">
        <v>74</v>
      </c>
      <c r="I177" s="57" t="s">
        <v>74</v>
      </c>
      <c r="J177" s="58"/>
    </row>
    <row r="178" spans="1:10" x14ac:dyDescent="0.2">
      <c r="A178" s="54" t="s">
        <v>146</v>
      </c>
      <c r="B178" s="138">
        <v>209</v>
      </c>
      <c r="C178" s="138">
        <v>17</v>
      </c>
      <c r="D178" s="138">
        <v>192</v>
      </c>
      <c r="E178" s="138">
        <v>151</v>
      </c>
      <c r="F178" s="138">
        <v>22</v>
      </c>
      <c r="G178" s="138">
        <v>4</v>
      </c>
      <c r="H178" s="138">
        <v>208</v>
      </c>
      <c r="I178" s="15" t="s">
        <v>434</v>
      </c>
      <c r="J178" s="54"/>
    </row>
    <row r="179" spans="1:10" x14ac:dyDescent="0.2">
      <c r="A179" s="54" t="s">
        <v>21</v>
      </c>
      <c r="B179" s="85">
        <v>4430</v>
      </c>
      <c r="C179" s="138">
        <v>308</v>
      </c>
      <c r="D179" s="85">
        <v>4122</v>
      </c>
      <c r="E179" s="138">
        <v>762</v>
      </c>
      <c r="F179" s="138">
        <v>388</v>
      </c>
      <c r="G179" s="138">
        <v>0</v>
      </c>
      <c r="H179" s="85">
        <v>23291</v>
      </c>
      <c r="I179" s="85">
        <v>2699</v>
      </c>
      <c r="J179" s="54"/>
    </row>
    <row r="180" spans="1:10" x14ac:dyDescent="0.2">
      <c r="A180" s="54" t="s">
        <v>435</v>
      </c>
      <c r="B180" s="15" t="s">
        <v>74</v>
      </c>
      <c r="C180" s="15" t="s">
        <v>74</v>
      </c>
      <c r="D180" s="15" t="s">
        <v>74</v>
      </c>
      <c r="E180" s="15" t="s">
        <v>74</v>
      </c>
      <c r="F180" s="138">
        <v>0</v>
      </c>
      <c r="G180" s="15" t="s">
        <v>74</v>
      </c>
      <c r="H180" s="15" t="s">
        <v>74</v>
      </c>
      <c r="I180" s="15" t="s">
        <v>74</v>
      </c>
      <c r="J180" s="54"/>
    </row>
    <row r="181" spans="1:10" x14ac:dyDescent="0.2">
      <c r="A181" s="54" t="s">
        <v>147</v>
      </c>
      <c r="B181" s="138">
        <v>8</v>
      </c>
      <c r="C181" s="138">
        <v>2</v>
      </c>
      <c r="D181" s="138">
        <v>6</v>
      </c>
      <c r="E181" s="15" t="s">
        <v>185</v>
      </c>
      <c r="F181" s="138">
        <v>4</v>
      </c>
      <c r="G181" s="138">
        <v>3</v>
      </c>
      <c r="H181" s="85">
        <v>8562</v>
      </c>
      <c r="I181" s="138">
        <v>8</v>
      </c>
      <c r="J181" s="54"/>
    </row>
    <row r="182" spans="1:10" x14ac:dyDescent="0.2">
      <c r="A182" s="54" t="s">
        <v>148</v>
      </c>
      <c r="B182" s="15" t="s">
        <v>74</v>
      </c>
      <c r="C182" s="15" t="s">
        <v>74</v>
      </c>
      <c r="D182" s="15" t="s">
        <v>74</v>
      </c>
      <c r="E182" s="15" t="s">
        <v>74</v>
      </c>
      <c r="F182" s="138">
        <v>0</v>
      </c>
      <c r="G182" s="15" t="s">
        <v>74</v>
      </c>
      <c r="H182" s="138">
        <v>403</v>
      </c>
      <c r="I182" s="15" t="s">
        <v>307</v>
      </c>
      <c r="J182" s="54"/>
    </row>
    <row r="183" spans="1:10" ht="11.9" thickBot="1" x14ac:dyDescent="0.25">
      <c r="A183" s="59" t="s">
        <v>310</v>
      </c>
      <c r="B183" s="60" t="s">
        <v>74</v>
      </c>
      <c r="C183" s="60" t="s">
        <v>74</v>
      </c>
      <c r="D183" s="60" t="s">
        <v>74</v>
      </c>
      <c r="E183" s="60" t="s">
        <v>74</v>
      </c>
      <c r="F183" s="145">
        <v>20318</v>
      </c>
      <c r="G183" s="60" t="s">
        <v>436</v>
      </c>
      <c r="H183" s="60" t="s">
        <v>74</v>
      </c>
      <c r="I183" s="61" t="s">
        <v>74</v>
      </c>
      <c r="J183" s="62"/>
    </row>
    <row r="184" spans="1:10" ht="11.9" thickBot="1" x14ac:dyDescent="0.25">
      <c r="A184" s="63" t="s">
        <v>311</v>
      </c>
      <c r="B184" s="146">
        <v>2111400</v>
      </c>
      <c r="C184" s="146">
        <v>1475500</v>
      </c>
      <c r="D184" s="146">
        <v>634800</v>
      </c>
      <c r="E184" s="64" t="s">
        <v>312</v>
      </c>
      <c r="F184" s="64" t="s">
        <v>312</v>
      </c>
      <c r="G184" s="64" t="s">
        <v>312</v>
      </c>
      <c r="H184" s="146">
        <v>19727800</v>
      </c>
      <c r="I184" s="64" t="s">
        <v>312</v>
      </c>
      <c r="J184" s="63"/>
    </row>
    <row r="185" spans="1:10" x14ac:dyDescent="0.2">
      <c r="A185" s="65"/>
      <c r="B185" s="18"/>
      <c r="C185" s="18"/>
      <c r="D185" s="18"/>
      <c r="E185" s="18"/>
      <c r="F185" s="18"/>
      <c r="G185" s="18"/>
      <c r="H185" s="18"/>
      <c r="I185" s="18"/>
      <c r="J185" s="65"/>
    </row>
    <row r="186" spans="1:10" x14ac:dyDescent="0.2">
      <c r="A186" s="65"/>
      <c r="B186" s="18"/>
      <c r="C186" s="18"/>
      <c r="D186" s="18"/>
      <c r="E186" s="18"/>
      <c r="F186" s="18"/>
      <c r="G186" s="18"/>
      <c r="H186" s="18"/>
      <c r="I186" s="18"/>
      <c r="J186" s="65"/>
    </row>
    <row r="187" spans="1:10" x14ac:dyDescent="0.2">
      <c r="A187" s="65"/>
      <c r="B187" s="18"/>
      <c r="C187" s="18"/>
      <c r="D187" s="18"/>
      <c r="E187" s="18"/>
      <c r="F187" s="18"/>
      <c r="G187" s="18"/>
      <c r="H187" s="18"/>
      <c r="I187" s="18"/>
      <c r="J187" s="65"/>
    </row>
    <row r="188" spans="1:10" x14ac:dyDescent="0.2">
      <c r="A188" s="65"/>
      <c r="B188" s="18"/>
      <c r="C188" s="18"/>
      <c r="D188" s="18"/>
      <c r="E188" s="18"/>
      <c r="F188" s="18"/>
      <c r="G188" s="18"/>
      <c r="H188" s="18"/>
      <c r="I188" s="18"/>
      <c r="J188" s="65"/>
    </row>
    <row r="189" spans="1:10" x14ac:dyDescent="0.2">
      <c r="A189" s="65"/>
      <c r="B189" s="18"/>
      <c r="C189" s="18"/>
      <c r="D189" s="18"/>
      <c r="E189" s="18"/>
      <c r="F189" s="18"/>
      <c r="G189" s="18"/>
      <c r="H189" s="18"/>
      <c r="I189" s="18"/>
      <c r="J189" s="65"/>
    </row>
    <row r="190" spans="1:10" x14ac:dyDescent="0.2">
      <c r="A190" s="65"/>
      <c r="B190" s="18"/>
      <c r="C190" s="18"/>
      <c r="D190" s="18"/>
      <c r="E190" s="18"/>
      <c r="F190" s="18"/>
      <c r="G190" s="18"/>
      <c r="H190" s="18"/>
      <c r="I190" s="18"/>
      <c r="J190" s="65"/>
    </row>
    <row r="191" spans="1:10" x14ac:dyDescent="0.2">
      <c r="A191" s="65"/>
      <c r="B191" s="18"/>
      <c r="C191" s="18"/>
      <c r="D191" s="18"/>
      <c r="E191" s="18"/>
      <c r="F191" s="18"/>
      <c r="G191" s="18"/>
      <c r="H191" s="18"/>
      <c r="I191" s="18"/>
      <c r="J191" s="65"/>
    </row>
    <row r="192" spans="1:10" x14ac:dyDescent="0.2">
      <c r="A192" s="65"/>
      <c r="B192" s="18"/>
      <c r="C192" s="18"/>
      <c r="D192" s="18"/>
      <c r="E192" s="18"/>
      <c r="F192" s="18"/>
      <c r="G192" s="18"/>
      <c r="H192" s="18"/>
      <c r="I192" s="18"/>
      <c r="J192" s="65"/>
    </row>
    <row r="193" spans="1:10" x14ac:dyDescent="0.2">
      <c r="A193" s="65"/>
      <c r="B193" s="18"/>
      <c r="C193" s="18"/>
      <c r="D193" s="18"/>
      <c r="E193" s="18"/>
      <c r="F193" s="18"/>
      <c r="G193" s="18"/>
      <c r="H193" s="18"/>
      <c r="I193" s="18"/>
      <c r="J193" s="65"/>
    </row>
    <row r="194" spans="1:10" x14ac:dyDescent="0.2">
      <c r="A194" s="65"/>
      <c r="B194" s="18"/>
      <c r="C194" s="18"/>
      <c r="D194" s="18"/>
      <c r="E194" s="18"/>
      <c r="F194" s="18"/>
      <c r="G194" s="18"/>
      <c r="H194" s="18"/>
      <c r="I194" s="18"/>
      <c r="J194" s="65"/>
    </row>
    <row r="195" spans="1:10" x14ac:dyDescent="0.2">
      <c r="A195" s="65"/>
      <c r="B195" s="18"/>
      <c r="C195" s="18"/>
      <c r="D195" s="18"/>
      <c r="E195" s="18"/>
      <c r="F195" s="18"/>
      <c r="G195" s="18"/>
      <c r="H195" s="18"/>
      <c r="I195" s="18"/>
      <c r="J195" s="65"/>
    </row>
    <row r="196" spans="1:10" x14ac:dyDescent="0.2">
      <c r="A196" s="65"/>
      <c r="B196" s="18"/>
      <c r="C196" s="18"/>
      <c r="D196" s="18"/>
      <c r="E196" s="18"/>
      <c r="F196" s="18"/>
      <c r="G196" s="18"/>
      <c r="H196" s="18"/>
      <c r="I196" s="18"/>
      <c r="J196" s="65"/>
    </row>
    <row r="197" spans="1:10" x14ac:dyDescent="0.2">
      <c r="A197" s="65"/>
      <c r="B197" s="18"/>
      <c r="C197" s="18"/>
      <c r="D197" s="18"/>
      <c r="E197" s="18"/>
      <c r="F197" s="18"/>
      <c r="G197" s="18"/>
      <c r="H197" s="18"/>
      <c r="I197" s="18"/>
      <c r="J197" s="65"/>
    </row>
    <row r="198" spans="1:10" x14ac:dyDescent="0.2">
      <c r="A198" s="65"/>
      <c r="B198" s="18"/>
      <c r="C198" s="18"/>
      <c r="D198" s="18"/>
      <c r="E198" s="18"/>
      <c r="F198" s="18"/>
      <c r="G198" s="18"/>
      <c r="H198" s="18"/>
      <c r="I198" s="18"/>
      <c r="J198" s="65"/>
    </row>
    <row r="199" spans="1:10" x14ac:dyDescent="0.2">
      <c r="A199" s="65"/>
      <c r="B199" s="18"/>
      <c r="C199" s="18"/>
      <c r="D199" s="18"/>
      <c r="E199" s="18"/>
      <c r="F199" s="18"/>
      <c r="G199" s="18"/>
      <c r="H199" s="18"/>
      <c r="I199" s="18"/>
      <c r="J199" s="65"/>
    </row>
    <row r="200" spans="1:10" x14ac:dyDescent="0.2">
      <c r="A200" s="65"/>
      <c r="B200" s="18"/>
      <c r="C200" s="18"/>
      <c r="D200" s="18"/>
      <c r="E200" s="18"/>
      <c r="F200" s="18"/>
      <c r="G200" s="18"/>
      <c r="H200" s="18"/>
      <c r="I200" s="18"/>
      <c r="J200" s="65"/>
    </row>
    <row r="201" spans="1:10" x14ac:dyDescent="0.2">
      <c r="A201" s="65"/>
      <c r="B201" s="18"/>
      <c r="C201" s="18"/>
      <c r="D201" s="18"/>
      <c r="E201" s="18"/>
      <c r="F201" s="18"/>
      <c r="G201" s="18"/>
      <c r="H201" s="18"/>
      <c r="I201" s="18"/>
      <c r="J201" s="65"/>
    </row>
    <row r="202" spans="1:10" x14ac:dyDescent="0.2">
      <c r="A202" s="65"/>
      <c r="B202" s="18"/>
      <c r="C202" s="18"/>
      <c r="D202" s="18"/>
      <c r="E202" s="18"/>
      <c r="F202" s="18"/>
      <c r="G202" s="18"/>
      <c r="H202" s="18"/>
      <c r="I202" s="18"/>
      <c r="J202" s="65"/>
    </row>
    <row r="203" spans="1:10" x14ac:dyDescent="0.2">
      <c r="A203" s="65"/>
      <c r="B203" s="18"/>
      <c r="C203" s="18"/>
      <c r="D203" s="18"/>
      <c r="E203" s="18"/>
      <c r="F203" s="18"/>
      <c r="G203" s="18"/>
      <c r="H203" s="18"/>
      <c r="I203" s="18"/>
      <c r="J203" s="65"/>
    </row>
    <row r="204" spans="1:10" x14ac:dyDescent="0.2">
      <c r="A204" s="65"/>
      <c r="B204" s="18"/>
      <c r="C204" s="18"/>
      <c r="D204" s="18"/>
      <c r="E204" s="18"/>
      <c r="F204" s="18"/>
      <c r="G204" s="18"/>
      <c r="H204" s="18"/>
      <c r="I204" s="18"/>
      <c r="J204" s="65"/>
    </row>
    <row r="205" spans="1:10" x14ac:dyDescent="0.2">
      <c r="A205" s="65"/>
      <c r="B205" s="18"/>
      <c r="C205" s="18"/>
      <c r="D205" s="18"/>
      <c r="E205" s="18"/>
      <c r="F205" s="18"/>
      <c r="G205" s="18"/>
      <c r="H205" s="18"/>
      <c r="I205" s="18"/>
      <c r="J205" s="65"/>
    </row>
    <row r="206" spans="1:10" x14ac:dyDescent="0.2">
      <c r="A206" s="65"/>
      <c r="B206" s="18"/>
      <c r="C206" s="18"/>
      <c r="D206" s="18"/>
      <c r="E206" s="18"/>
      <c r="F206" s="18"/>
      <c r="G206" s="18"/>
      <c r="H206" s="18"/>
      <c r="I206" s="18"/>
      <c r="J206" s="65"/>
    </row>
    <row r="207" spans="1:10" x14ac:dyDescent="0.2">
      <c r="A207" s="65"/>
      <c r="B207" s="18"/>
      <c r="C207" s="18"/>
      <c r="D207" s="18"/>
      <c r="E207" s="18"/>
      <c r="F207" s="18"/>
      <c r="G207" s="18"/>
      <c r="H207" s="18"/>
      <c r="I207" s="18"/>
      <c r="J207" s="65"/>
    </row>
    <row r="208" spans="1:10" x14ac:dyDescent="0.2">
      <c r="A208" s="65"/>
      <c r="B208" s="18"/>
      <c r="C208" s="18"/>
      <c r="D208" s="18"/>
      <c r="E208" s="18"/>
      <c r="F208" s="18"/>
      <c r="G208" s="18"/>
      <c r="H208" s="18"/>
      <c r="I208" s="18"/>
      <c r="J208" s="65"/>
    </row>
    <row r="209" spans="1:10" x14ac:dyDescent="0.2">
      <c r="A209" s="65"/>
      <c r="B209" s="18"/>
      <c r="C209" s="18"/>
      <c r="D209" s="18"/>
      <c r="E209" s="18"/>
      <c r="F209" s="18"/>
      <c r="G209" s="18"/>
      <c r="H209" s="18"/>
      <c r="I209" s="18"/>
      <c r="J209" s="65"/>
    </row>
    <row r="210" spans="1:10" x14ac:dyDescent="0.2">
      <c r="A210" s="65"/>
      <c r="B210" s="18"/>
      <c r="C210" s="18"/>
      <c r="D210" s="18"/>
      <c r="E210" s="18"/>
      <c r="F210" s="18"/>
      <c r="G210" s="18"/>
      <c r="H210" s="18"/>
      <c r="I210" s="18"/>
      <c r="J210" s="65"/>
    </row>
    <row r="211" spans="1:10" x14ac:dyDescent="0.2">
      <c r="A211" s="65"/>
      <c r="B211" s="18"/>
      <c r="C211" s="18"/>
      <c r="D211" s="18"/>
      <c r="E211" s="18"/>
      <c r="F211" s="18"/>
      <c r="G211" s="18"/>
      <c r="H211" s="18"/>
      <c r="I211" s="18"/>
      <c r="J211" s="65"/>
    </row>
    <row r="212" spans="1:10" x14ac:dyDescent="0.2">
      <c r="A212" s="65"/>
      <c r="B212" s="18"/>
      <c r="C212" s="18"/>
      <c r="D212" s="18"/>
      <c r="E212" s="18"/>
      <c r="F212" s="18"/>
      <c r="G212" s="18"/>
      <c r="H212" s="18"/>
      <c r="I212" s="18"/>
      <c r="J212" s="65"/>
    </row>
    <row r="213" spans="1:10" x14ac:dyDescent="0.2">
      <c r="A213" s="65"/>
      <c r="B213" s="18"/>
      <c r="C213" s="18"/>
      <c r="D213" s="18"/>
      <c r="E213" s="18"/>
      <c r="F213" s="18"/>
      <c r="G213" s="18"/>
      <c r="H213" s="18"/>
      <c r="I213" s="18"/>
      <c r="J213" s="65"/>
    </row>
    <row r="214" spans="1:10" x14ac:dyDescent="0.2">
      <c r="A214" s="65"/>
      <c r="B214" s="18"/>
      <c r="C214" s="18"/>
      <c r="D214" s="18"/>
      <c r="E214" s="18"/>
      <c r="F214" s="18"/>
      <c r="G214" s="18"/>
      <c r="H214" s="18"/>
      <c r="I214" s="18"/>
      <c r="J214" s="65"/>
    </row>
    <row r="215" spans="1:10" x14ac:dyDescent="0.2">
      <c r="A215" s="65"/>
      <c r="B215" s="18"/>
      <c r="C215" s="18"/>
      <c r="D215" s="18"/>
      <c r="E215" s="18"/>
      <c r="F215" s="18"/>
      <c r="G215" s="18"/>
      <c r="H215" s="18"/>
      <c r="I215" s="18"/>
      <c r="J215" s="65"/>
    </row>
    <row r="216" spans="1:10" x14ac:dyDescent="0.2">
      <c r="A216" s="65"/>
      <c r="B216" s="18"/>
      <c r="C216" s="18"/>
      <c r="D216" s="18"/>
      <c r="E216" s="18"/>
      <c r="F216" s="18"/>
      <c r="G216" s="18"/>
      <c r="H216" s="18"/>
      <c r="I216" s="18"/>
      <c r="J216" s="65"/>
    </row>
    <row r="217" spans="1:10" x14ac:dyDescent="0.2">
      <c r="A217" s="65"/>
      <c r="B217" s="18"/>
      <c r="C217" s="18"/>
      <c r="D217" s="18"/>
      <c r="E217" s="18"/>
      <c r="F217" s="18"/>
      <c r="G217" s="18"/>
      <c r="H217" s="18"/>
      <c r="I217" s="18"/>
      <c r="J217" s="65"/>
    </row>
    <row r="218" spans="1:10" x14ac:dyDescent="0.2">
      <c r="A218" s="65"/>
      <c r="B218" s="18"/>
      <c r="C218" s="18"/>
      <c r="D218" s="18"/>
      <c r="E218" s="18"/>
      <c r="F218" s="18"/>
      <c r="G218" s="18"/>
      <c r="H218" s="18"/>
      <c r="I218" s="18"/>
      <c r="J218" s="65"/>
    </row>
    <row r="219" spans="1:10" x14ac:dyDescent="0.2">
      <c r="A219" s="65"/>
      <c r="B219" s="18"/>
      <c r="C219" s="18"/>
      <c r="D219" s="18"/>
      <c r="E219" s="18"/>
      <c r="F219" s="18"/>
      <c r="G219" s="18"/>
      <c r="H219" s="18"/>
      <c r="I219" s="18"/>
      <c r="J219" s="65"/>
    </row>
    <row r="220" spans="1:10" x14ac:dyDescent="0.2">
      <c r="A220" s="65"/>
      <c r="B220" s="18"/>
      <c r="C220" s="18"/>
      <c r="D220" s="18"/>
      <c r="E220" s="18"/>
      <c r="F220" s="18"/>
      <c r="G220" s="18"/>
      <c r="H220" s="18"/>
      <c r="I220" s="18"/>
      <c r="J220" s="65"/>
    </row>
    <row r="221" spans="1:10" x14ac:dyDescent="0.2">
      <c r="A221" s="65"/>
      <c r="B221" s="18"/>
      <c r="C221" s="18"/>
      <c r="D221" s="18"/>
      <c r="E221" s="18"/>
      <c r="F221" s="18"/>
      <c r="G221" s="18"/>
      <c r="H221" s="18"/>
      <c r="I221" s="18"/>
      <c r="J221" s="65"/>
    </row>
    <row r="222" spans="1:10" x14ac:dyDescent="0.2">
      <c r="A222" s="65"/>
      <c r="B222" s="18"/>
      <c r="C222" s="18"/>
      <c r="D222" s="18"/>
      <c r="E222" s="18"/>
      <c r="F222" s="18"/>
      <c r="G222" s="18"/>
      <c r="H222" s="18"/>
      <c r="I222" s="18"/>
      <c r="J222" s="65"/>
    </row>
    <row r="223" spans="1:10" x14ac:dyDescent="0.2">
      <c r="A223" s="65"/>
      <c r="B223" s="18"/>
      <c r="C223" s="18"/>
      <c r="D223" s="18"/>
      <c r="E223" s="18"/>
      <c r="F223" s="18"/>
      <c r="G223" s="18"/>
      <c r="H223" s="18"/>
      <c r="I223" s="18"/>
      <c r="J223" s="65"/>
    </row>
    <row r="224" spans="1:10" x14ac:dyDescent="0.2">
      <c r="A224" s="65"/>
      <c r="B224" s="18"/>
      <c r="C224" s="18"/>
      <c r="D224" s="18"/>
      <c r="E224" s="18"/>
      <c r="F224" s="18"/>
      <c r="G224" s="18"/>
      <c r="H224" s="18"/>
      <c r="I224" s="18"/>
      <c r="J224" s="65"/>
    </row>
    <row r="225" spans="1:10" x14ac:dyDescent="0.2">
      <c r="A225" s="65"/>
      <c r="B225" s="18"/>
      <c r="C225" s="18"/>
      <c r="D225" s="18"/>
      <c r="E225" s="18"/>
      <c r="F225" s="18"/>
      <c r="G225" s="18"/>
      <c r="H225" s="18"/>
      <c r="I225" s="18"/>
      <c r="J225" s="65"/>
    </row>
    <row r="226" spans="1:10" x14ac:dyDescent="0.2">
      <c r="A226" s="65"/>
      <c r="B226" s="18"/>
      <c r="C226" s="18"/>
      <c r="D226" s="18"/>
      <c r="E226" s="18"/>
      <c r="F226" s="18"/>
      <c r="G226" s="18"/>
      <c r="H226" s="18"/>
      <c r="I226" s="18"/>
      <c r="J226" s="65"/>
    </row>
    <row r="227" spans="1:10" x14ac:dyDescent="0.2">
      <c r="A227" s="65"/>
      <c r="B227" s="18"/>
      <c r="C227" s="18"/>
      <c r="D227" s="18"/>
      <c r="E227" s="18"/>
      <c r="F227" s="18"/>
      <c r="G227" s="18"/>
      <c r="H227" s="18"/>
      <c r="I227" s="18"/>
      <c r="J227" s="65"/>
    </row>
    <row r="228" spans="1:10" x14ac:dyDescent="0.2">
      <c r="A228" s="65"/>
      <c r="B228" s="18"/>
      <c r="C228" s="18"/>
      <c r="D228" s="18"/>
      <c r="E228" s="18"/>
      <c r="F228" s="18"/>
      <c r="G228" s="18"/>
      <c r="H228" s="18"/>
      <c r="I228" s="18"/>
      <c r="J228" s="65"/>
    </row>
    <row r="229" spans="1:10" x14ac:dyDescent="0.2">
      <c r="A229" s="65"/>
      <c r="B229" s="18"/>
      <c r="C229" s="18"/>
      <c r="D229" s="18"/>
      <c r="E229" s="18"/>
      <c r="F229" s="18"/>
      <c r="G229" s="18"/>
      <c r="H229" s="18"/>
      <c r="I229" s="18"/>
      <c r="J229" s="65"/>
    </row>
    <row r="230" spans="1:10" x14ac:dyDescent="0.2">
      <c r="A230" s="65"/>
      <c r="B230" s="18"/>
      <c r="C230" s="18"/>
      <c r="D230" s="18"/>
      <c r="E230" s="18"/>
      <c r="F230" s="18"/>
      <c r="G230" s="18"/>
      <c r="H230" s="18"/>
      <c r="I230" s="18"/>
      <c r="J230" s="65"/>
    </row>
    <row r="231" spans="1:10" x14ac:dyDescent="0.2">
      <c r="A231" s="65"/>
      <c r="B231" s="18"/>
      <c r="C231" s="18"/>
      <c r="D231" s="18"/>
      <c r="E231" s="18"/>
      <c r="F231" s="18"/>
      <c r="G231" s="18"/>
      <c r="H231" s="18"/>
      <c r="I231" s="18"/>
      <c r="J231" s="65"/>
    </row>
    <row r="232" spans="1:10" x14ac:dyDescent="0.2">
      <c r="A232" s="65"/>
      <c r="B232" s="18"/>
      <c r="C232" s="18"/>
      <c r="D232" s="18"/>
      <c r="E232" s="18"/>
      <c r="F232" s="18"/>
      <c r="G232" s="18"/>
      <c r="H232" s="18"/>
      <c r="I232" s="18"/>
      <c r="J232" s="65"/>
    </row>
    <row r="233" spans="1:10" x14ac:dyDescent="0.2">
      <c r="A233" s="65"/>
      <c r="B233" s="18"/>
      <c r="C233" s="18"/>
      <c r="D233" s="18"/>
      <c r="E233" s="18"/>
      <c r="F233" s="18"/>
      <c r="G233" s="18"/>
      <c r="H233" s="18"/>
      <c r="I233" s="18"/>
      <c r="J233" s="65"/>
    </row>
    <row r="234" spans="1:10" x14ac:dyDescent="0.2">
      <c r="A234" s="65"/>
      <c r="B234" s="18"/>
      <c r="C234" s="18"/>
      <c r="D234" s="18"/>
      <c r="E234" s="18"/>
      <c r="F234" s="18"/>
      <c r="G234" s="18"/>
      <c r="H234" s="18"/>
      <c r="I234" s="18"/>
      <c r="J234" s="65"/>
    </row>
    <row r="235" spans="1:10" x14ac:dyDescent="0.2">
      <c r="A235" s="65"/>
      <c r="B235" s="18"/>
      <c r="C235" s="18"/>
      <c r="D235" s="18"/>
      <c r="E235" s="18"/>
      <c r="F235" s="18"/>
      <c r="G235" s="18"/>
      <c r="H235" s="18"/>
      <c r="I235" s="18"/>
      <c r="J235" s="65"/>
    </row>
    <row r="236" spans="1:10" x14ac:dyDescent="0.2">
      <c r="A236" s="65"/>
      <c r="B236" s="18"/>
      <c r="C236" s="18"/>
      <c r="D236" s="18"/>
      <c r="E236" s="18"/>
      <c r="F236" s="18"/>
      <c r="G236" s="18"/>
      <c r="H236" s="18"/>
      <c r="I236" s="18"/>
      <c r="J236" s="65"/>
    </row>
    <row r="237" spans="1:10" x14ac:dyDescent="0.2">
      <c r="A237" s="65"/>
      <c r="B237" s="18"/>
      <c r="C237" s="18"/>
      <c r="D237" s="18"/>
      <c r="E237" s="18"/>
      <c r="F237" s="18"/>
      <c r="G237" s="18"/>
      <c r="H237" s="18"/>
      <c r="I237" s="18"/>
      <c r="J237" s="65"/>
    </row>
    <row r="238" spans="1:10" x14ac:dyDescent="0.2">
      <c r="A238" s="65"/>
      <c r="B238" s="18"/>
      <c r="C238" s="18"/>
      <c r="D238" s="18"/>
      <c r="E238" s="18"/>
      <c r="F238" s="18"/>
      <c r="G238" s="18"/>
      <c r="H238" s="18"/>
      <c r="I238" s="18"/>
      <c r="J238" s="65"/>
    </row>
    <row r="239" spans="1:10" x14ac:dyDescent="0.2">
      <c r="A239" s="65"/>
      <c r="B239" s="18"/>
      <c r="C239" s="18"/>
      <c r="D239" s="18"/>
      <c r="E239" s="18"/>
      <c r="F239" s="18"/>
      <c r="G239" s="18"/>
      <c r="H239" s="18"/>
      <c r="I239" s="18"/>
      <c r="J239" s="65"/>
    </row>
    <row r="240" spans="1:10" x14ac:dyDescent="0.2">
      <c r="A240" s="65"/>
      <c r="B240" s="18"/>
      <c r="C240" s="18"/>
      <c r="D240" s="18"/>
      <c r="E240" s="18"/>
      <c r="F240" s="18"/>
      <c r="G240" s="18"/>
      <c r="H240" s="18"/>
      <c r="I240" s="18"/>
      <c r="J240" s="65"/>
    </row>
    <row r="241" spans="1:10" x14ac:dyDescent="0.2">
      <c r="A241" s="65"/>
      <c r="B241" s="18"/>
      <c r="C241" s="18"/>
      <c r="D241" s="18"/>
      <c r="E241" s="18"/>
      <c r="F241" s="18"/>
      <c r="G241" s="18"/>
      <c r="H241" s="18"/>
      <c r="I241" s="18"/>
      <c r="J241" s="65"/>
    </row>
    <row r="242" spans="1:10" x14ac:dyDescent="0.2">
      <c r="A242" s="65"/>
      <c r="B242" s="18"/>
      <c r="C242" s="18"/>
      <c r="D242" s="18"/>
      <c r="E242" s="18"/>
      <c r="F242" s="18"/>
      <c r="G242" s="18"/>
      <c r="H242" s="18"/>
      <c r="I242" s="18"/>
      <c r="J242" s="65"/>
    </row>
    <row r="243" spans="1:10" x14ac:dyDescent="0.2">
      <c r="A243" s="65"/>
      <c r="B243" s="18"/>
      <c r="C243" s="18"/>
      <c r="D243" s="18"/>
      <c r="E243" s="18"/>
      <c r="F243" s="18"/>
      <c r="G243" s="18"/>
      <c r="H243" s="18"/>
      <c r="I243" s="18"/>
      <c r="J243" s="65"/>
    </row>
    <row r="244" spans="1:10" x14ac:dyDescent="0.2">
      <c r="A244" s="65"/>
      <c r="B244" s="18"/>
      <c r="C244" s="18"/>
      <c r="D244" s="18"/>
      <c r="E244" s="18"/>
      <c r="F244" s="18"/>
      <c r="G244" s="18"/>
      <c r="H244" s="18"/>
      <c r="I244" s="18"/>
      <c r="J244" s="65"/>
    </row>
    <row r="245" spans="1:10" x14ac:dyDescent="0.2">
      <c r="A245" s="65"/>
      <c r="B245" s="18"/>
      <c r="C245" s="18"/>
      <c r="D245" s="18"/>
      <c r="E245" s="18"/>
      <c r="F245" s="18"/>
      <c r="G245" s="18"/>
      <c r="H245" s="18"/>
      <c r="I245" s="18"/>
      <c r="J245" s="65"/>
    </row>
    <row r="246" spans="1:10" x14ac:dyDescent="0.2">
      <c r="A246" s="65"/>
      <c r="B246" s="18"/>
      <c r="C246" s="18"/>
      <c r="D246" s="18"/>
      <c r="E246" s="18"/>
      <c r="F246" s="18"/>
      <c r="G246" s="18"/>
      <c r="H246" s="18"/>
      <c r="I246" s="18"/>
      <c r="J246" s="65"/>
    </row>
    <row r="247" spans="1:10" x14ac:dyDescent="0.2">
      <c r="A247" s="65"/>
      <c r="B247" s="18"/>
      <c r="C247" s="18"/>
      <c r="D247" s="18"/>
      <c r="E247" s="18"/>
      <c r="F247" s="18"/>
      <c r="G247" s="18"/>
      <c r="H247" s="18"/>
      <c r="I247" s="18"/>
      <c r="J247" s="65"/>
    </row>
    <row r="248" spans="1:10" x14ac:dyDescent="0.2">
      <c r="A248" s="65"/>
      <c r="B248" s="18"/>
      <c r="C248" s="18"/>
      <c r="D248" s="18"/>
      <c r="E248" s="18"/>
      <c r="F248" s="18"/>
      <c r="G248" s="18"/>
      <c r="H248" s="18"/>
      <c r="I248" s="18"/>
      <c r="J248" s="65"/>
    </row>
    <row r="249" spans="1:10" x14ac:dyDescent="0.2">
      <c r="A249" s="65"/>
      <c r="B249" s="18"/>
      <c r="C249" s="18"/>
      <c r="D249" s="18"/>
      <c r="E249" s="18"/>
      <c r="F249" s="18"/>
      <c r="G249" s="18"/>
      <c r="H249" s="18"/>
      <c r="I249" s="18"/>
      <c r="J249" s="65"/>
    </row>
    <row r="250" spans="1:10" x14ac:dyDescent="0.2">
      <c r="A250" s="65"/>
      <c r="B250" s="18"/>
      <c r="C250" s="18"/>
      <c r="D250" s="18"/>
      <c r="E250" s="18"/>
      <c r="F250" s="18"/>
      <c r="G250" s="18"/>
      <c r="H250" s="18"/>
      <c r="I250" s="18"/>
      <c r="J250" s="65"/>
    </row>
    <row r="251" spans="1:10" x14ac:dyDescent="0.2">
      <c r="A251" s="65"/>
      <c r="B251" s="18"/>
      <c r="C251" s="18"/>
      <c r="D251" s="18"/>
      <c r="E251" s="18"/>
      <c r="F251" s="18"/>
      <c r="G251" s="18"/>
      <c r="H251" s="18"/>
      <c r="I251" s="18"/>
      <c r="J251" s="65"/>
    </row>
    <row r="252" spans="1:10" x14ac:dyDescent="0.2">
      <c r="A252" s="65"/>
      <c r="B252" s="18"/>
      <c r="C252" s="18"/>
      <c r="D252" s="18"/>
      <c r="E252" s="18"/>
      <c r="F252" s="18"/>
      <c r="G252" s="18"/>
      <c r="H252" s="18"/>
      <c r="I252" s="18"/>
      <c r="J252" s="65"/>
    </row>
    <row r="253" spans="1:10" x14ac:dyDescent="0.2">
      <c r="A253" s="65"/>
      <c r="B253" s="18"/>
      <c r="C253" s="18"/>
      <c r="D253" s="18"/>
      <c r="E253" s="18"/>
      <c r="F253" s="18"/>
      <c r="G253" s="18"/>
      <c r="H253" s="18"/>
      <c r="I253" s="18"/>
      <c r="J253" s="65"/>
    </row>
    <row r="254" spans="1:10" x14ac:dyDescent="0.2">
      <c r="A254" s="65"/>
      <c r="B254" s="18"/>
      <c r="C254" s="18"/>
      <c r="D254" s="18"/>
      <c r="E254" s="18"/>
      <c r="F254" s="18"/>
      <c r="G254" s="18"/>
      <c r="H254" s="18"/>
      <c r="I254" s="18"/>
      <c r="J254" s="65"/>
    </row>
    <row r="255" spans="1:10" x14ac:dyDescent="0.2">
      <c r="A255" s="65"/>
      <c r="B255" s="18"/>
      <c r="C255" s="18"/>
      <c r="D255" s="18"/>
      <c r="E255" s="18"/>
      <c r="F255" s="18"/>
      <c r="G255" s="18"/>
      <c r="H255" s="18"/>
      <c r="I255" s="18"/>
      <c r="J255" s="65"/>
    </row>
    <row r="256" spans="1:10" x14ac:dyDescent="0.2">
      <c r="A256" s="65"/>
      <c r="B256" s="18"/>
      <c r="C256" s="18"/>
      <c r="D256" s="18"/>
      <c r="E256" s="18"/>
      <c r="F256" s="18"/>
      <c r="G256" s="18"/>
      <c r="H256" s="18"/>
      <c r="I256" s="18"/>
      <c r="J256" s="65"/>
    </row>
    <row r="257" spans="1:10" x14ac:dyDescent="0.2">
      <c r="A257" s="65"/>
      <c r="B257" s="18"/>
      <c r="C257" s="18"/>
      <c r="D257" s="18"/>
      <c r="E257" s="18"/>
      <c r="F257" s="18"/>
      <c r="G257" s="18"/>
      <c r="H257" s="18"/>
      <c r="I257" s="18"/>
      <c r="J257" s="65"/>
    </row>
    <row r="258" spans="1:10" x14ac:dyDescent="0.2">
      <c r="A258" s="65"/>
      <c r="B258" s="18"/>
      <c r="C258" s="18"/>
      <c r="D258" s="18"/>
      <c r="E258" s="18"/>
      <c r="F258" s="18"/>
      <c r="G258" s="18"/>
      <c r="H258" s="18"/>
      <c r="I258" s="18"/>
      <c r="J258" s="65"/>
    </row>
    <row r="259" spans="1:10" x14ac:dyDescent="0.2">
      <c r="A259" s="65"/>
      <c r="B259" s="18"/>
      <c r="C259" s="18"/>
      <c r="D259" s="18"/>
      <c r="E259" s="18"/>
      <c r="F259" s="18"/>
      <c r="G259" s="18"/>
      <c r="H259" s="18"/>
      <c r="I259" s="18"/>
      <c r="J259" s="65"/>
    </row>
    <row r="260" spans="1:10" x14ac:dyDescent="0.2">
      <c r="A260" s="65"/>
      <c r="B260" s="18"/>
      <c r="C260" s="18"/>
      <c r="D260" s="18"/>
      <c r="E260" s="18"/>
      <c r="F260" s="18"/>
      <c r="G260" s="18"/>
      <c r="H260" s="18"/>
      <c r="I260" s="18"/>
      <c r="J260" s="65"/>
    </row>
    <row r="261" spans="1:10" x14ac:dyDescent="0.2">
      <c r="A261" s="65"/>
      <c r="B261" s="18"/>
      <c r="C261" s="18"/>
      <c r="D261" s="18"/>
      <c r="E261" s="18"/>
      <c r="F261" s="18"/>
      <c r="G261" s="18"/>
      <c r="H261" s="18"/>
      <c r="I261" s="18"/>
      <c r="J261" s="65"/>
    </row>
    <row r="262" spans="1:10" x14ac:dyDescent="0.2">
      <c r="A262" s="65"/>
      <c r="B262" s="18"/>
      <c r="C262" s="18"/>
      <c r="D262" s="18"/>
      <c r="E262" s="18"/>
      <c r="F262" s="18"/>
      <c r="G262" s="18"/>
      <c r="H262" s="18"/>
      <c r="I262" s="18"/>
      <c r="J262" s="65"/>
    </row>
    <row r="263" spans="1:10" x14ac:dyDescent="0.2">
      <c r="A263" s="65"/>
      <c r="B263" s="18"/>
      <c r="C263" s="18"/>
      <c r="D263" s="18"/>
      <c r="E263" s="18"/>
      <c r="F263" s="18"/>
      <c r="G263" s="18"/>
      <c r="H263" s="18"/>
      <c r="I263" s="18"/>
      <c r="J263" s="65"/>
    </row>
    <row r="264" spans="1:10" x14ac:dyDescent="0.2">
      <c r="A264" s="65"/>
      <c r="B264" s="18"/>
      <c r="C264" s="18"/>
      <c r="D264" s="18"/>
      <c r="E264" s="18"/>
      <c r="F264" s="18"/>
      <c r="G264" s="18"/>
      <c r="H264" s="18"/>
      <c r="I264" s="18"/>
      <c r="J264" s="65"/>
    </row>
    <row r="265" spans="1:10" x14ac:dyDescent="0.2">
      <c r="A265" s="65"/>
      <c r="B265" s="18"/>
      <c r="C265" s="18"/>
      <c r="D265" s="18"/>
      <c r="E265" s="18"/>
      <c r="F265" s="18"/>
      <c r="G265" s="18"/>
      <c r="H265" s="18"/>
      <c r="I265" s="18"/>
      <c r="J265" s="65"/>
    </row>
    <row r="266" spans="1:10" x14ac:dyDescent="0.2">
      <c r="A266" s="65"/>
      <c r="B266" s="18"/>
      <c r="C266" s="18"/>
      <c r="D266" s="18"/>
      <c r="E266" s="18"/>
      <c r="F266" s="18"/>
      <c r="G266" s="18"/>
      <c r="H266" s="18"/>
      <c r="I266" s="18"/>
      <c r="J266" s="65"/>
    </row>
    <row r="267" spans="1:10" x14ac:dyDescent="0.2">
      <c r="A267" s="65"/>
      <c r="B267" s="18"/>
      <c r="C267" s="18"/>
      <c r="D267" s="18"/>
      <c r="E267" s="18"/>
      <c r="F267" s="18"/>
      <c r="G267" s="18"/>
      <c r="H267" s="18"/>
      <c r="I267" s="18"/>
      <c r="J267" s="65"/>
    </row>
    <row r="268" spans="1:10" x14ac:dyDescent="0.2">
      <c r="A268" s="65"/>
      <c r="B268" s="18"/>
      <c r="C268" s="18"/>
      <c r="D268" s="18"/>
      <c r="E268" s="18"/>
      <c r="F268" s="18"/>
      <c r="G268" s="18"/>
      <c r="H268" s="18"/>
      <c r="I268" s="18"/>
      <c r="J268" s="65"/>
    </row>
    <row r="269" spans="1:10" x14ac:dyDescent="0.2">
      <c r="A269" s="65"/>
      <c r="B269" s="18"/>
      <c r="C269" s="18"/>
      <c r="D269" s="18"/>
      <c r="E269" s="18"/>
      <c r="F269" s="18"/>
      <c r="G269" s="18"/>
      <c r="H269" s="18"/>
      <c r="I269" s="18"/>
      <c r="J269" s="65"/>
    </row>
    <row r="270" spans="1:10" x14ac:dyDescent="0.2">
      <c r="A270" s="65"/>
      <c r="B270" s="18"/>
      <c r="C270" s="18"/>
      <c r="D270" s="18"/>
      <c r="E270" s="18"/>
      <c r="F270" s="18"/>
      <c r="G270" s="18"/>
      <c r="H270" s="18"/>
      <c r="I270" s="18"/>
      <c r="J270" s="65"/>
    </row>
    <row r="271" spans="1:10" x14ac:dyDescent="0.2">
      <c r="A271" s="65"/>
      <c r="B271" s="18"/>
      <c r="C271" s="18"/>
      <c r="D271" s="18"/>
      <c r="E271" s="18"/>
      <c r="F271" s="18"/>
      <c r="G271" s="18"/>
      <c r="H271" s="18"/>
      <c r="I271" s="18"/>
      <c r="J271" s="65"/>
    </row>
    <row r="272" spans="1:10" x14ac:dyDescent="0.2">
      <c r="A272" s="65"/>
      <c r="B272" s="18"/>
      <c r="C272" s="18"/>
      <c r="D272" s="18"/>
      <c r="E272" s="18"/>
      <c r="F272" s="18"/>
      <c r="G272" s="18"/>
      <c r="H272" s="18"/>
      <c r="I272" s="18"/>
      <c r="J272" s="65"/>
    </row>
    <row r="273" spans="1:10" x14ac:dyDescent="0.2">
      <c r="A273" s="65"/>
      <c r="B273" s="18"/>
      <c r="C273" s="18"/>
      <c r="D273" s="18"/>
      <c r="E273" s="18"/>
      <c r="F273" s="18"/>
      <c r="G273" s="18"/>
      <c r="H273" s="18"/>
      <c r="I273" s="18"/>
      <c r="J273" s="65"/>
    </row>
    <row r="274" spans="1:10" x14ac:dyDescent="0.2">
      <c r="A274" s="65"/>
      <c r="B274" s="18"/>
      <c r="C274" s="18"/>
      <c r="D274" s="18"/>
      <c r="E274" s="18"/>
      <c r="F274" s="18"/>
      <c r="G274" s="18"/>
      <c r="H274" s="18"/>
      <c r="I274" s="18"/>
      <c r="J274" s="65"/>
    </row>
    <row r="275" spans="1:10" x14ac:dyDescent="0.2">
      <c r="A275" s="65"/>
      <c r="B275" s="18"/>
      <c r="C275" s="18"/>
      <c r="D275" s="18"/>
      <c r="E275" s="18"/>
      <c r="F275" s="18"/>
      <c r="G275" s="18"/>
      <c r="H275" s="18"/>
      <c r="I275" s="18"/>
      <c r="J275" s="65"/>
    </row>
    <row r="276" spans="1:10" x14ac:dyDescent="0.2">
      <c r="A276" s="65"/>
      <c r="B276" s="18"/>
      <c r="C276" s="18"/>
      <c r="D276" s="18"/>
      <c r="E276" s="18"/>
      <c r="F276" s="18"/>
      <c r="G276" s="18"/>
      <c r="H276" s="18"/>
      <c r="I276" s="18"/>
      <c r="J276" s="65"/>
    </row>
    <row r="277" spans="1:10" x14ac:dyDescent="0.2">
      <c r="A277" s="65"/>
      <c r="B277" s="18"/>
      <c r="C277" s="18"/>
      <c r="D277" s="18"/>
      <c r="E277" s="18"/>
      <c r="F277" s="18"/>
      <c r="G277" s="18"/>
      <c r="H277" s="18"/>
      <c r="I277" s="18"/>
      <c r="J277" s="65"/>
    </row>
    <row r="278" spans="1:10" x14ac:dyDescent="0.2">
      <c r="A278" s="65"/>
      <c r="B278" s="18"/>
      <c r="C278" s="18"/>
      <c r="D278" s="18"/>
      <c r="E278" s="18"/>
      <c r="F278" s="18"/>
      <c r="G278" s="18"/>
      <c r="H278" s="18"/>
      <c r="I278" s="18"/>
      <c r="J278" s="65"/>
    </row>
    <row r="279" spans="1:10" x14ac:dyDescent="0.2">
      <c r="A279" s="65"/>
      <c r="B279" s="18"/>
      <c r="C279" s="18"/>
      <c r="D279" s="18"/>
      <c r="E279" s="18"/>
      <c r="F279" s="18"/>
      <c r="G279" s="18"/>
      <c r="H279" s="18"/>
      <c r="I279" s="18"/>
      <c r="J279" s="65"/>
    </row>
    <row r="280" spans="1:10" x14ac:dyDescent="0.2">
      <c r="A280" s="65"/>
      <c r="B280" s="18"/>
      <c r="C280" s="18"/>
      <c r="D280" s="18"/>
      <c r="E280" s="18"/>
      <c r="F280" s="18"/>
      <c r="G280" s="18"/>
      <c r="H280" s="18"/>
      <c r="I280" s="18"/>
      <c r="J280" s="65"/>
    </row>
    <row r="281" spans="1:10" x14ac:dyDescent="0.2">
      <c r="A281" s="65"/>
      <c r="B281" s="18"/>
      <c r="C281" s="18"/>
      <c r="D281" s="18"/>
      <c r="E281" s="18"/>
      <c r="F281" s="18"/>
      <c r="G281" s="18"/>
      <c r="H281" s="18"/>
      <c r="I281" s="18"/>
      <c r="J281" s="65"/>
    </row>
    <row r="282" spans="1:10" x14ac:dyDescent="0.2">
      <c r="A282" s="65"/>
      <c r="B282" s="18"/>
      <c r="C282" s="18"/>
      <c r="D282" s="18"/>
      <c r="E282" s="18"/>
      <c r="F282" s="18"/>
      <c r="G282" s="18"/>
      <c r="H282" s="18"/>
      <c r="I282" s="18"/>
      <c r="J282" s="65"/>
    </row>
    <row r="283" spans="1:10" x14ac:dyDescent="0.2">
      <c r="A283" s="65"/>
      <c r="B283" s="18"/>
      <c r="C283" s="18"/>
      <c r="D283" s="18"/>
      <c r="E283" s="18"/>
      <c r="F283" s="18"/>
      <c r="G283" s="18"/>
      <c r="H283" s="18"/>
      <c r="I283" s="18"/>
      <c r="J283" s="65"/>
    </row>
    <row r="284" spans="1:10" x14ac:dyDescent="0.2">
      <c r="A284" s="65"/>
      <c r="B284" s="18"/>
      <c r="C284" s="18"/>
      <c r="D284" s="18"/>
      <c r="E284" s="18"/>
      <c r="F284" s="18"/>
      <c r="G284" s="18"/>
      <c r="H284" s="18"/>
      <c r="I284" s="18"/>
      <c r="J284" s="65"/>
    </row>
    <row r="285" spans="1:10" x14ac:dyDescent="0.2">
      <c r="A285" s="65"/>
      <c r="B285" s="18"/>
      <c r="C285" s="18"/>
      <c r="D285" s="18"/>
      <c r="E285" s="18"/>
      <c r="F285" s="18"/>
      <c r="G285" s="18"/>
      <c r="H285" s="18"/>
      <c r="I285" s="18"/>
      <c r="J285" s="65"/>
    </row>
    <row r="286" spans="1:10" x14ac:dyDescent="0.2">
      <c r="A286" s="65"/>
      <c r="B286" s="18"/>
      <c r="C286" s="18"/>
      <c r="D286" s="18"/>
      <c r="E286" s="18"/>
      <c r="F286" s="18"/>
      <c r="G286" s="18"/>
      <c r="H286" s="18"/>
      <c r="I286" s="18"/>
      <c r="J286" s="65"/>
    </row>
    <row r="287" spans="1:10" x14ac:dyDescent="0.2">
      <c r="A287" s="65"/>
      <c r="B287" s="18"/>
      <c r="C287" s="18"/>
      <c r="D287" s="18"/>
      <c r="E287" s="18"/>
      <c r="F287" s="18"/>
      <c r="G287" s="18"/>
      <c r="H287" s="18"/>
      <c r="I287" s="18"/>
      <c r="J287" s="65"/>
    </row>
    <row r="288" spans="1:10" x14ac:dyDescent="0.2">
      <c r="A288" s="65"/>
      <c r="B288" s="18"/>
      <c r="C288" s="18"/>
      <c r="D288" s="18"/>
      <c r="E288" s="18"/>
      <c r="F288" s="18"/>
      <c r="G288" s="18"/>
      <c r="H288" s="18"/>
      <c r="I288" s="18"/>
      <c r="J288" s="65"/>
    </row>
    <row r="289" spans="1:10" x14ac:dyDescent="0.2">
      <c r="A289" s="65"/>
      <c r="B289" s="18"/>
      <c r="C289" s="18"/>
      <c r="D289" s="18"/>
      <c r="E289" s="18"/>
      <c r="F289" s="18"/>
      <c r="G289" s="18"/>
      <c r="H289" s="18"/>
      <c r="I289" s="18"/>
      <c r="J289" s="65"/>
    </row>
    <row r="290" spans="1:10" x14ac:dyDescent="0.2">
      <c r="A290" s="65"/>
      <c r="B290" s="18"/>
      <c r="C290" s="18"/>
      <c r="D290" s="18"/>
      <c r="E290" s="18"/>
      <c r="F290" s="18"/>
      <c r="G290" s="18"/>
      <c r="H290" s="18"/>
      <c r="I290" s="18"/>
      <c r="J290" s="65"/>
    </row>
    <row r="291" spans="1:10" x14ac:dyDescent="0.2">
      <c r="A291" s="65"/>
      <c r="B291" s="18"/>
      <c r="C291" s="18"/>
      <c r="D291" s="18"/>
      <c r="E291" s="18"/>
      <c r="F291" s="18"/>
      <c r="G291" s="18"/>
      <c r="H291" s="18"/>
      <c r="I291" s="18"/>
      <c r="J291" s="65"/>
    </row>
    <row r="292" spans="1:10" x14ac:dyDescent="0.2">
      <c r="A292" s="65"/>
      <c r="B292" s="18"/>
      <c r="C292" s="18"/>
      <c r="D292" s="18"/>
      <c r="E292" s="18"/>
      <c r="F292" s="18"/>
      <c r="G292" s="18"/>
      <c r="H292" s="18"/>
      <c r="I292" s="18"/>
      <c r="J292" s="65"/>
    </row>
    <row r="293" spans="1:10" x14ac:dyDescent="0.2">
      <c r="A293" s="65"/>
      <c r="B293" s="18"/>
      <c r="C293" s="18"/>
      <c r="D293" s="18"/>
      <c r="E293" s="18"/>
      <c r="F293" s="18"/>
      <c r="G293" s="18"/>
      <c r="H293" s="18"/>
      <c r="I293" s="18"/>
      <c r="J293" s="65"/>
    </row>
    <row r="294" spans="1:10" x14ac:dyDescent="0.2">
      <c r="A294" s="65"/>
      <c r="B294" s="18"/>
      <c r="C294" s="18"/>
      <c r="D294" s="18"/>
      <c r="E294" s="18"/>
      <c r="F294" s="18"/>
      <c r="G294" s="18"/>
      <c r="H294" s="18"/>
      <c r="I294" s="18"/>
      <c r="J294" s="65"/>
    </row>
    <row r="295" spans="1:10" x14ac:dyDescent="0.2">
      <c r="A295" s="65"/>
      <c r="B295" s="18"/>
      <c r="C295" s="18"/>
      <c r="D295" s="18"/>
      <c r="E295" s="18"/>
      <c r="F295" s="18"/>
      <c r="G295" s="18"/>
      <c r="H295" s="18"/>
      <c r="I295" s="18"/>
      <c r="J295" s="65"/>
    </row>
    <row r="296" spans="1:10" x14ac:dyDescent="0.2">
      <c r="A296" s="65"/>
      <c r="B296" s="18"/>
      <c r="C296" s="18"/>
      <c r="D296" s="18"/>
      <c r="E296" s="18"/>
      <c r="F296" s="18"/>
      <c r="G296" s="18"/>
      <c r="H296" s="18"/>
      <c r="I296" s="18"/>
      <c r="J296" s="65"/>
    </row>
    <row r="297" spans="1:10" x14ac:dyDescent="0.2">
      <c r="A297" s="65"/>
      <c r="B297" s="18"/>
      <c r="C297" s="18"/>
      <c r="D297" s="18"/>
      <c r="E297" s="18"/>
      <c r="F297" s="18"/>
      <c r="G297" s="18"/>
      <c r="H297" s="18"/>
      <c r="I297" s="18"/>
      <c r="J297" s="65"/>
    </row>
    <row r="298" spans="1:10" x14ac:dyDescent="0.2">
      <c r="A298" s="65"/>
      <c r="B298" s="18"/>
      <c r="C298" s="18"/>
      <c r="D298" s="18"/>
      <c r="E298" s="18"/>
      <c r="F298" s="18"/>
      <c r="G298" s="18"/>
      <c r="H298" s="18"/>
      <c r="I298" s="18"/>
      <c r="J298" s="65"/>
    </row>
    <row r="299" spans="1:10" x14ac:dyDescent="0.2">
      <c r="A299" s="65"/>
      <c r="B299" s="18"/>
      <c r="C299" s="18"/>
      <c r="D299" s="18"/>
      <c r="E299" s="18"/>
      <c r="F299" s="18"/>
      <c r="G299" s="18"/>
      <c r="H299" s="18"/>
      <c r="I299" s="18"/>
      <c r="J299" s="65"/>
    </row>
    <row r="300" spans="1:10" x14ac:dyDescent="0.2">
      <c r="A300" s="65"/>
      <c r="B300" s="18"/>
      <c r="C300" s="18"/>
      <c r="D300" s="18"/>
      <c r="E300" s="18"/>
      <c r="F300" s="18"/>
      <c r="G300" s="18"/>
      <c r="H300" s="18"/>
      <c r="I300" s="18"/>
      <c r="J300" s="65"/>
    </row>
    <row r="301" spans="1:10" x14ac:dyDescent="0.2">
      <c r="A301" s="65"/>
      <c r="B301" s="18"/>
      <c r="C301" s="18"/>
      <c r="D301" s="18"/>
      <c r="E301" s="18"/>
      <c r="F301" s="18"/>
      <c r="G301" s="18"/>
      <c r="H301" s="18"/>
      <c r="I301" s="18"/>
      <c r="J301" s="65"/>
    </row>
    <row r="302" spans="1:10" x14ac:dyDescent="0.2">
      <c r="A302" s="65"/>
      <c r="B302" s="18"/>
      <c r="C302" s="18"/>
      <c r="D302" s="18"/>
      <c r="E302" s="18"/>
      <c r="F302" s="18"/>
      <c r="G302" s="18"/>
      <c r="H302" s="18"/>
      <c r="I302" s="18"/>
      <c r="J302" s="65"/>
    </row>
    <row r="303" spans="1:10" x14ac:dyDescent="0.2">
      <c r="A303" s="65"/>
      <c r="B303" s="18"/>
      <c r="C303" s="18"/>
      <c r="D303" s="18"/>
      <c r="E303" s="18"/>
      <c r="F303" s="18"/>
      <c r="G303" s="18"/>
      <c r="H303" s="18"/>
      <c r="I303" s="18"/>
      <c r="J303" s="65"/>
    </row>
    <row r="304" spans="1:10" x14ac:dyDescent="0.2">
      <c r="A304" s="65"/>
      <c r="B304" s="18"/>
      <c r="C304" s="18"/>
      <c r="D304" s="18"/>
      <c r="E304" s="18"/>
      <c r="F304" s="18"/>
      <c r="G304" s="18"/>
      <c r="H304" s="18"/>
      <c r="I304" s="18"/>
      <c r="J304" s="65"/>
    </row>
    <row r="305" spans="1:10" x14ac:dyDescent="0.2">
      <c r="A305" s="65"/>
      <c r="B305" s="18"/>
      <c r="C305" s="18"/>
      <c r="D305" s="18"/>
      <c r="E305" s="18"/>
      <c r="F305" s="18"/>
      <c r="G305" s="18"/>
      <c r="H305" s="18"/>
      <c r="I305" s="18"/>
      <c r="J305" s="65"/>
    </row>
    <row r="306" spans="1:10" x14ac:dyDescent="0.2">
      <c r="A306" s="65"/>
      <c r="B306" s="18"/>
      <c r="C306" s="18"/>
      <c r="D306" s="18"/>
      <c r="E306" s="18"/>
      <c r="F306" s="18"/>
      <c r="G306" s="18"/>
      <c r="H306" s="18"/>
      <c r="I306" s="18"/>
      <c r="J306" s="65"/>
    </row>
    <row r="307" spans="1:10" x14ac:dyDescent="0.2">
      <c r="A307" s="65"/>
      <c r="B307" s="18"/>
      <c r="C307" s="18"/>
      <c r="D307" s="18"/>
      <c r="E307" s="18"/>
      <c r="F307" s="18"/>
      <c r="G307" s="18"/>
      <c r="H307" s="18"/>
      <c r="I307" s="18"/>
      <c r="J307" s="65"/>
    </row>
    <row r="308" spans="1:10" x14ac:dyDescent="0.2">
      <c r="A308" s="65"/>
      <c r="B308" s="18"/>
      <c r="C308" s="18"/>
      <c r="D308" s="18"/>
      <c r="E308" s="18"/>
      <c r="F308" s="18"/>
      <c r="G308" s="18"/>
      <c r="H308" s="18"/>
      <c r="I308" s="18"/>
      <c r="J308" s="65"/>
    </row>
    <row r="309" spans="1:10" x14ac:dyDescent="0.2">
      <c r="A309" s="65"/>
      <c r="B309" s="18"/>
      <c r="C309" s="18"/>
      <c r="D309" s="18"/>
      <c r="E309" s="18"/>
      <c r="F309" s="18"/>
      <c r="G309" s="18"/>
      <c r="H309" s="18"/>
      <c r="I309" s="18"/>
      <c r="J309" s="65"/>
    </row>
    <row r="310" spans="1:10" x14ac:dyDescent="0.2">
      <c r="A310" s="65"/>
      <c r="B310" s="18"/>
      <c r="C310" s="18"/>
      <c r="D310" s="18"/>
      <c r="E310" s="18"/>
      <c r="F310" s="18"/>
      <c r="G310" s="18"/>
      <c r="H310" s="18"/>
      <c r="I310" s="18"/>
      <c r="J310" s="65"/>
    </row>
    <row r="311" spans="1:10" x14ac:dyDescent="0.2">
      <c r="A311" s="65"/>
      <c r="B311" s="18"/>
      <c r="C311" s="18"/>
      <c r="D311" s="18"/>
      <c r="E311" s="18"/>
      <c r="F311" s="18"/>
      <c r="G311" s="18"/>
      <c r="H311" s="18"/>
      <c r="I311" s="18"/>
      <c r="J311" s="65"/>
    </row>
    <row r="312" spans="1:10" x14ac:dyDescent="0.2">
      <c r="A312" s="65"/>
      <c r="B312" s="18"/>
      <c r="C312" s="18"/>
      <c r="D312" s="18"/>
      <c r="E312" s="18"/>
      <c r="F312" s="18"/>
      <c r="G312" s="18"/>
      <c r="H312" s="18"/>
      <c r="I312" s="18"/>
      <c r="J312" s="65"/>
    </row>
    <row r="313" spans="1:10" x14ac:dyDescent="0.2">
      <c r="A313" s="65"/>
      <c r="B313" s="18"/>
      <c r="C313" s="18"/>
      <c r="D313" s="18"/>
      <c r="E313" s="18"/>
      <c r="F313" s="18"/>
      <c r="G313" s="18"/>
      <c r="H313" s="18"/>
      <c r="I313" s="18"/>
      <c r="J313" s="65"/>
    </row>
    <row r="314" spans="1:10" x14ac:dyDescent="0.2">
      <c r="A314" s="65"/>
      <c r="B314" s="18"/>
      <c r="C314" s="18"/>
      <c r="D314" s="18"/>
      <c r="E314" s="18"/>
      <c r="F314" s="18"/>
      <c r="G314" s="18"/>
      <c r="H314" s="18"/>
      <c r="I314" s="18"/>
      <c r="J314" s="65"/>
    </row>
    <row r="315" spans="1:10" x14ac:dyDescent="0.2">
      <c r="A315" s="65"/>
      <c r="B315" s="18"/>
      <c r="C315" s="18"/>
      <c r="D315" s="18"/>
      <c r="E315" s="18"/>
      <c r="F315" s="18"/>
      <c r="G315" s="18"/>
      <c r="H315" s="18"/>
      <c r="I315" s="18"/>
      <c r="J315" s="65"/>
    </row>
    <row r="316" spans="1:10" x14ac:dyDescent="0.2">
      <c r="A316" s="65"/>
      <c r="B316" s="18"/>
      <c r="C316" s="18"/>
      <c r="D316" s="18"/>
      <c r="E316" s="18"/>
      <c r="F316" s="18"/>
      <c r="G316" s="18"/>
      <c r="H316" s="18"/>
      <c r="I316" s="18"/>
      <c r="J316" s="65"/>
    </row>
    <row r="317" spans="1:10" x14ac:dyDescent="0.2">
      <c r="A317" s="65"/>
      <c r="B317" s="18"/>
      <c r="C317" s="18"/>
      <c r="D317" s="18"/>
      <c r="E317" s="18"/>
      <c r="F317" s="18"/>
      <c r="G317" s="18"/>
      <c r="H317" s="18"/>
      <c r="I317" s="18"/>
      <c r="J317" s="65"/>
    </row>
    <row r="318" spans="1:10" x14ac:dyDescent="0.2">
      <c r="A318" s="65"/>
      <c r="B318" s="18"/>
      <c r="C318" s="18"/>
      <c r="D318" s="18"/>
      <c r="E318" s="18"/>
      <c r="F318" s="18"/>
      <c r="G318" s="18"/>
      <c r="H318" s="18"/>
      <c r="I318" s="18"/>
      <c r="J318" s="65"/>
    </row>
    <row r="319" spans="1:10" x14ac:dyDescent="0.2">
      <c r="A319" s="65"/>
      <c r="B319" s="18"/>
      <c r="C319" s="18"/>
      <c r="D319" s="18"/>
      <c r="E319" s="18"/>
      <c r="F319" s="18"/>
      <c r="G319" s="18"/>
      <c r="H319" s="18"/>
      <c r="I319" s="18"/>
      <c r="J319" s="65"/>
    </row>
    <row r="320" spans="1:10" x14ac:dyDescent="0.2">
      <c r="A320" s="65"/>
      <c r="B320" s="18"/>
      <c r="C320" s="18"/>
      <c r="D320" s="18"/>
      <c r="E320" s="18"/>
      <c r="F320" s="18"/>
      <c r="G320" s="18"/>
      <c r="H320" s="18"/>
      <c r="I320" s="18"/>
      <c r="J320" s="65"/>
    </row>
    <row r="321" spans="1:10" x14ac:dyDescent="0.2">
      <c r="A321" s="65"/>
      <c r="B321" s="18"/>
      <c r="C321" s="18"/>
      <c r="D321" s="18"/>
      <c r="E321" s="18"/>
      <c r="F321" s="18"/>
      <c r="G321" s="18"/>
      <c r="H321" s="18"/>
      <c r="I321" s="18"/>
      <c r="J321" s="65"/>
    </row>
    <row r="322" spans="1:10" x14ac:dyDescent="0.2">
      <c r="A322" s="65"/>
      <c r="B322" s="18"/>
      <c r="C322" s="18"/>
      <c r="D322" s="18"/>
      <c r="E322" s="18"/>
      <c r="F322" s="18"/>
      <c r="G322" s="18"/>
      <c r="H322" s="18"/>
      <c r="I322" s="18"/>
      <c r="J322" s="65"/>
    </row>
    <row r="323" spans="1:10" x14ac:dyDescent="0.2">
      <c r="A323" s="65"/>
      <c r="B323" s="18"/>
      <c r="C323" s="18"/>
      <c r="D323" s="18"/>
      <c r="E323" s="18"/>
      <c r="F323" s="18"/>
      <c r="G323" s="18"/>
      <c r="H323" s="18"/>
      <c r="I323" s="18"/>
      <c r="J323" s="65"/>
    </row>
    <row r="324" spans="1:10" x14ac:dyDescent="0.2">
      <c r="A324" s="65"/>
      <c r="B324" s="18"/>
      <c r="C324" s="18"/>
      <c r="D324" s="18"/>
      <c r="E324" s="18"/>
      <c r="F324" s="18"/>
      <c r="G324" s="18"/>
      <c r="H324" s="18"/>
      <c r="I324" s="18"/>
      <c r="J324" s="65"/>
    </row>
    <row r="325" spans="1:10" x14ac:dyDescent="0.2">
      <c r="A325" s="65"/>
      <c r="B325" s="18"/>
      <c r="C325" s="18"/>
      <c r="D325" s="18"/>
      <c r="E325" s="18"/>
      <c r="F325" s="18"/>
      <c r="G325" s="18"/>
      <c r="H325" s="18"/>
      <c r="I325" s="18"/>
      <c r="J325" s="65"/>
    </row>
    <row r="326" spans="1:10" x14ac:dyDescent="0.2">
      <c r="A326" s="65"/>
      <c r="B326" s="18"/>
      <c r="C326" s="18"/>
      <c r="D326" s="18"/>
      <c r="E326" s="18"/>
      <c r="F326" s="18"/>
      <c r="G326" s="18"/>
      <c r="H326" s="18"/>
      <c r="I326" s="18"/>
      <c r="J326" s="65"/>
    </row>
    <row r="327" spans="1:10" x14ac:dyDescent="0.2">
      <c r="A327" s="65"/>
      <c r="B327" s="18"/>
      <c r="C327" s="18"/>
      <c r="D327" s="18"/>
      <c r="E327" s="18"/>
      <c r="F327" s="18"/>
      <c r="G327" s="18"/>
      <c r="H327" s="18"/>
      <c r="I327" s="18"/>
      <c r="J327" s="65"/>
    </row>
    <row r="328" spans="1:10" x14ac:dyDescent="0.2">
      <c r="A328" s="65"/>
      <c r="B328" s="18"/>
      <c r="C328" s="18"/>
      <c r="D328" s="18"/>
      <c r="E328" s="18"/>
      <c r="F328" s="18"/>
      <c r="G328" s="18"/>
      <c r="H328" s="18"/>
      <c r="I328" s="18"/>
      <c r="J328" s="65"/>
    </row>
    <row r="329" spans="1:10" x14ac:dyDescent="0.2">
      <c r="A329" s="65"/>
      <c r="B329" s="18"/>
      <c r="C329" s="18"/>
      <c r="D329" s="18"/>
      <c r="E329" s="18"/>
      <c r="F329" s="18"/>
      <c r="G329" s="18"/>
      <c r="H329" s="18"/>
      <c r="I329" s="18"/>
      <c r="J329" s="65"/>
    </row>
    <row r="330" spans="1:10" x14ac:dyDescent="0.2">
      <c r="A330" s="65"/>
      <c r="B330" s="18"/>
      <c r="C330" s="18"/>
      <c r="D330" s="18"/>
      <c r="E330" s="18"/>
      <c r="F330" s="18"/>
      <c r="G330" s="18"/>
      <c r="H330" s="18"/>
      <c r="I330" s="18"/>
      <c r="J330" s="65"/>
    </row>
    <row r="331" spans="1:10" x14ac:dyDescent="0.2">
      <c r="A331" s="65"/>
      <c r="B331" s="18"/>
      <c r="C331" s="18"/>
      <c r="D331" s="18"/>
      <c r="E331" s="18"/>
      <c r="F331" s="18"/>
      <c r="G331" s="18"/>
      <c r="H331" s="18"/>
      <c r="I331" s="18"/>
      <c r="J331" s="65"/>
    </row>
    <row r="332" spans="1:10" x14ac:dyDescent="0.2">
      <c r="A332" s="65"/>
      <c r="B332" s="18"/>
      <c r="C332" s="18"/>
      <c r="D332" s="18"/>
      <c r="E332" s="18"/>
      <c r="F332" s="18"/>
      <c r="G332" s="18"/>
      <c r="H332" s="18"/>
      <c r="I332" s="18"/>
      <c r="J332" s="65"/>
    </row>
    <row r="333" spans="1:10" x14ac:dyDescent="0.2">
      <c r="A333" s="65"/>
      <c r="B333" s="18"/>
      <c r="C333" s="18"/>
      <c r="D333" s="18"/>
      <c r="E333" s="18"/>
      <c r="F333" s="18"/>
      <c r="G333" s="18"/>
      <c r="H333" s="18"/>
      <c r="I333" s="18"/>
      <c r="J333" s="65"/>
    </row>
    <row r="334" spans="1:10" x14ac:dyDescent="0.2">
      <c r="A334" s="65"/>
      <c r="B334" s="18"/>
      <c r="C334" s="18"/>
      <c r="D334" s="18"/>
      <c r="E334" s="18"/>
      <c r="F334" s="18"/>
      <c r="G334" s="18"/>
      <c r="H334" s="18"/>
      <c r="I334" s="18"/>
      <c r="J334" s="65"/>
    </row>
    <row r="335" spans="1:10" x14ac:dyDescent="0.2">
      <c r="A335" s="65"/>
      <c r="B335" s="18"/>
      <c r="C335" s="18"/>
      <c r="D335" s="18"/>
      <c r="E335" s="18"/>
      <c r="F335" s="18"/>
      <c r="G335" s="18"/>
      <c r="H335" s="18"/>
      <c r="I335" s="18"/>
      <c r="J335" s="65"/>
    </row>
    <row r="336" spans="1:10" x14ac:dyDescent="0.2">
      <c r="A336" s="65"/>
      <c r="B336" s="18"/>
      <c r="C336" s="18"/>
      <c r="D336" s="18"/>
      <c r="E336" s="18"/>
      <c r="F336" s="18"/>
      <c r="G336" s="18"/>
      <c r="H336" s="18"/>
      <c r="I336" s="18"/>
      <c r="J336" s="65"/>
    </row>
    <row r="337" spans="1:10" x14ac:dyDescent="0.2">
      <c r="A337" s="65"/>
      <c r="B337" s="18"/>
      <c r="C337" s="18"/>
      <c r="D337" s="18"/>
      <c r="E337" s="18"/>
      <c r="F337" s="18"/>
      <c r="G337" s="18"/>
      <c r="H337" s="18"/>
      <c r="I337" s="18"/>
      <c r="J337" s="65"/>
    </row>
    <row r="338" spans="1:10" x14ac:dyDescent="0.2">
      <c r="A338" s="65"/>
      <c r="B338" s="18"/>
      <c r="C338" s="18"/>
      <c r="D338" s="18"/>
      <c r="E338" s="18"/>
      <c r="F338" s="18"/>
      <c r="G338" s="18"/>
      <c r="H338" s="18"/>
      <c r="I338" s="18"/>
      <c r="J338" s="65"/>
    </row>
    <row r="339" spans="1:10" x14ac:dyDescent="0.2">
      <c r="A339" s="65"/>
      <c r="B339" s="18"/>
      <c r="C339" s="18"/>
      <c r="D339" s="18"/>
      <c r="E339" s="18"/>
      <c r="F339" s="18"/>
      <c r="G339" s="18"/>
      <c r="H339" s="18"/>
      <c r="I339" s="18"/>
      <c r="J339" s="65"/>
    </row>
    <row r="340" spans="1:10" x14ac:dyDescent="0.2">
      <c r="A340" s="65"/>
      <c r="B340" s="18"/>
      <c r="C340" s="18"/>
      <c r="D340" s="18"/>
      <c r="E340" s="18"/>
      <c r="F340" s="18"/>
      <c r="G340" s="18"/>
      <c r="H340" s="18"/>
      <c r="I340" s="18"/>
      <c r="J340" s="65"/>
    </row>
    <row r="341" spans="1:10" x14ac:dyDescent="0.2">
      <c r="A341" s="65"/>
      <c r="B341" s="18"/>
      <c r="C341" s="18"/>
      <c r="D341" s="18"/>
      <c r="E341" s="18"/>
      <c r="F341" s="18"/>
      <c r="G341" s="18"/>
      <c r="H341" s="18"/>
      <c r="I341" s="18"/>
      <c r="J341" s="65"/>
    </row>
    <row r="342" spans="1:10" x14ac:dyDescent="0.2">
      <c r="A342" s="65"/>
      <c r="B342" s="18"/>
      <c r="C342" s="18"/>
      <c r="D342" s="18"/>
      <c r="E342" s="18"/>
      <c r="F342" s="18"/>
      <c r="G342" s="18"/>
      <c r="H342" s="18"/>
      <c r="I342" s="18"/>
      <c r="J342" s="65"/>
    </row>
    <row r="343" spans="1:10" x14ac:dyDescent="0.2">
      <c r="A343" s="65"/>
      <c r="B343" s="18"/>
      <c r="C343" s="18"/>
      <c r="D343" s="18"/>
      <c r="E343" s="18"/>
      <c r="F343" s="18"/>
      <c r="G343" s="18"/>
      <c r="H343" s="18"/>
      <c r="I343" s="18"/>
      <c r="J343" s="65"/>
    </row>
    <row r="344" spans="1:10" x14ac:dyDescent="0.2">
      <c r="A344" s="65"/>
      <c r="B344" s="18"/>
      <c r="C344" s="18"/>
      <c r="D344" s="18"/>
      <c r="E344" s="18"/>
      <c r="F344" s="18"/>
      <c r="G344" s="18"/>
      <c r="H344" s="18"/>
      <c r="I344" s="18"/>
      <c r="J344" s="65"/>
    </row>
    <row r="345" spans="1:10" x14ac:dyDescent="0.2">
      <c r="A345" s="65"/>
      <c r="B345" s="18"/>
      <c r="C345" s="18"/>
      <c r="D345" s="18"/>
      <c r="E345" s="18"/>
      <c r="F345" s="18"/>
      <c r="G345" s="18"/>
      <c r="H345" s="18"/>
      <c r="I345" s="18"/>
      <c r="J345" s="65"/>
    </row>
    <row r="346" spans="1:10" x14ac:dyDescent="0.2">
      <c r="A346" s="65"/>
      <c r="B346" s="18"/>
      <c r="C346" s="18"/>
      <c r="D346" s="18"/>
      <c r="E346" s="18"/>
      <c r="F346" s="18"/>
      <c r="G346" s="18"/>
      <c r="H346" s="18"/>
      <c r="I346" s="18"/>
      <c r="J346" s="65"/>
    </row>
    <row r="347" spans="1:10" x14ac:dyDescent="0.2">
      <c r="A347" s="65"/>
      <c r="B347" s="18"/>
      <c r="C347" s="18"/>
      <c r="D347" s="18"/>
      <c r="E347" s="18"/>
      <c r="F347" s="18"/>
      <c r="G347" s="18"/>
      <c r="H347" s="18"/>
      <c r="I347" s="18"/>
      <c r="J347" s="65"/>
    </row>
    <row r="348" spans="1:10" x14ac:dyDescent="0.2">
      <c r="A348" s="65"/>
      <c r="B348" s="18"/>
      <c r="C348" s="18"/>
      <c r="D348" s="18"/>
      <c r="E348" s="18"/>
      <c r="F348" s="18"/>
      <c r="G348" s="18"/>
      <c r="H348" s="18"/>
      <c r="I348" s="18"/>
      <c r="J348" s="65"/>
    </row>
    <row r="349" spans="1:10" x14ac:dyDescent="0.2">
      <c r="A349" s="65"/>
      <c r="B349" s="18"/>
      <c r="C349" s="18"/>
      <c r="D349" s="18"/>
      <c r="E349" s="18"/>
      <c r="F349" s="18"/>
      <c r="G349" s="18"/>
      <c r="H349" s="18"/>
      <c r="I349" s="18"/>
      <c r="J349" s="65"/>
    </row>
    <row r="350" spans="1:10" x14ac:dyDescent="0.2">
      <c r="A350" s="65"/>
      <c r="B350" s="18"/>
      <c r="C350" s="18"/>
      <c r="D350" s="18"/>
      <c r="E350" s="18"/>
      <c r="F350" s="18"/>
      <c r="G350" s="18"/>
      <c r="H350" s="18"/>
      <c r="I350" s="18"/>
      <c r="J350" s="65"/>
    </row>
    <row r="351" spans="1:10" x14ac:dyDescent="0.2">
      <c r="A351" s="65"/>
      <c r="B351" s="18"/>
      <c r="C351" s="18"/>
      <c r="D351" s="18"/>
      <c r="E351" s="18"/>
      <c r="F351" s="18"/>
      <c r="G351" s="18"/>
      <c r="H351" s="18"/>
      <c r="I351" s="18"/>
      <c r="J351" s="65"/>
    </row>
    <row r="352" spans="1:10" x14ac:dyDescent="0.2">
      <c r="A352" s="65"/>
      <c r="B352" s="18"/>
      <c r="C352" s="18"/>
      <c r="D352" s="18"/>
      <c r="E352" s="18"/>
      <c r="F352" s="18"/>
      <c r="G352" s="18"/>
      <c r="H352" s="18"/>
      <c r="I352" s="18"/>
      <c r="J352" s="65"/>
    </row>
    <row r="353" spans="1:10" x14ac:dyDescent="0.2">
      <c r="A353" s="65"/>
      <c r="B353" s="18"/>
      <c r="C353" s="18"/>
      <c r="D353" s="18"/>
      <c r="E353" s="18"/>
      <c r="F353" s="18"/>
      <c r="G353" s="18"/>
      <c r="H353" s="18"/>
      <c r="I353" s="18"/>
      <c r="J353" s="65"/>
    </row>
    <row r="354" spans="1:10" x14ac:dyDescent="0.2">
      <c r="A354" s="65"/>
      <c r="B354" s="18"/>
      <c r="C354" s="18"/>
      <c r="D354" s="18"/>
      <c r="E354" s="18"/>
      <c r="F354" s="18"/>
      <c r="G354" s="18"/>
      <c r="H354" s="18"/>
      <c r="I354" s="18"/>
      <c r="J354" s="65"/>
    </row>
    <row r="355" spans="1:10" x14ac:dyDescent="0.2">
      <c r="A355" s="65"/>
      <c r="B355" s="18"/>
      <c r="C355" s="18"/>
      <c r="D355" s="18"/>
      <c r="E355" s="18"/>
      <c r="F355" s="18"/>
      <c r="G355" s="18"/>
      <c r="H355" s="18"/>
      <c r="I355" s="18"/>
      <c r="J355" s="65"/>
    </row>
    <row r="356" spans="1:10" x14ac:dyDescent="0.2">
      <c r="A356" s="65"/>
      <c r="B356" s="18"/>
      <c r="C356" s="18"/>
      <c r="D356" s="18"/>
      <c r="E356" s="18"/>
      <c r="F356" s="18"/>
      <c r="G356" s="18"/>
      <c r="H356" s="18"/>
      <c r="I356" s="18"/>
      <c r="J356" s="65"/>
    </row>
    <row r="357" spans="1:10" x14ac:dyDescent="0.2">
      <c r="A357" s="65"/>
      <c r="B357" s="18"/>
      <c r="C357" s="18"/>
      <c r="D357" s="18"/>
      <c r="E357" s="18"/>
      <c r="F357" s="18"/>
      <c r="G357" s="18"/>
      <c r="H357" s="18"/>
      <c r="I357" s="18"/>
      <c r="J357" s="65"/>
    </row>
    <row r="358" spans="1:10" x14ac:dyDescent="0.2">
      <c r="A358" s="65"/>
      <c r="B358" s="18"/>
      <c r="C358" s="18"/>
      <c r="D358" s="18"/>
      <c r="E358" s="18"/>
      <c r="F358" s="18"/>
      <c r="G358" s="18"/>
      <c r="H358" s="18"/>
      <c r="I358" s="18"/>
      <c r="J358" s="65"/>
    </row>
    <row r="359" spans="1:10" x14ac:dyDescent="0.2">
      <c r="A359" s="65"/>
      <c r="B359" s="18"/>
      <c r="C359" s="18"/>
      <c r="D359" s="18"/>
      <c r="E359" s="18"/>
      <c r="F359" s="18"/>
      <c r="G359" s="18"/>
      <c r="H359" s="18"/>
      <c r="I359" s="18"/>
      <c r="J359" s="65"/>
    </row>
    <row r="360" spans="1:10" x14ac:dyDescent="0.2">
      <c r="A360" s="65"/>
      <c r="B360" s="18"/>
      <c r="C360" s="18"/>
      <c r="D360" s="18"/>
      <c r="E360" s="18"/>
      <c r="F360" s="18"/>
      <c r="G360" s="18"/>
      <c r="H360" s="18"/>
      <c r="I360" s="18"/>
      <c r="J360" s="65"/>
    </row>
    <row r="361" spans="1:10" x14ac:dyDescent="0.2">
      <c r="A361" s="65"/>
      <c r="B361" s="18"/>
      <c r="C361" s="18"/>
      <c r="D361" s="18"/>
      <c r="E361" s="18"/>
      <c r="F361" s="18"/>
      <c r="G361" s="18"/>
      <c r="H361" s="18"/>
      <c r="I361" s="18"/>
      <c r="J361" s="65"/>
    </row>
    <row r="362" spans="1:10" x14ac:dyDescent="0.2">
      <c r="A362" s="65"/>
      <c r="B362" s="18"/>
      <c r="C362" s="18"/>
      <c r="D362" s="18"/>
      <c r="E362" s="18"/>
      <c r="F362" s="18"/>
      <c r="G362" s="18"/>
      <c r="H362" s="18"/>
      <c r="I362" s="18"/>
      <c r="J362" s="65"/>
    </row>
    <row r="363" spans="1:10" x14ac:dyDescent="0.2">
      <c r="A363" s="65"/>
      <c r="B363" s="18"/>
      <c r="C363" s="18"/>
      <c r="D363" s="18"/>
      <c r="E363" s="18"/>
      <c r="F363" s="18"/>
      <c r="G363" s="18"/>
      <c r="H363" s="18"/>
      <c r="I363" s="18"/>
      <c r="J363" s="65"/>
    </row>
    <row r="364" spans="1:10" x14ac:dyDescent="0.2">
      <c r="A364" s="65"/>
      <c r="B364" s="18"/>
      <c r="C364" s="18"/>
      <c r="D364" s="18"/>
      <c r="E364" s="18"/>
      <c r="F364" s="18"/>
      <c r="G364" s="18"/>
      <c r="H364" s="18"/>
      <c r="I364" s="18"/>
      <c r="J364" s="65"/>
    </row>
    <row r="365" spans="1:10" x14ac:dyDescent="0.2">
      <c r="A365" s="65"/>
      <c r="B365" s="18"/>
      <c r="C365" s="18"/>
      <c r="D365" s="18"/>
      <c r="E365" s="18"/>
      <c r="F365" s="18"/>
      <c r="G365" s="18"/>
      <c r="H365" s="18"/>
      <c r="I365" s="18"/>
      <c r="J365" s="65"/>
    </row>
    <row r="366" spans="1:10" x14ac:dyDescent="0.2">
      <c r="A366" s="65"/>
      <c r="B366" s="18"/>
      <c r="C366" s="18"/>
      <c r="D366" s="18"/>
      <c r="E366" s="18"/>
      <c r="F366" s="18"/>
      <c r="G366" s="18"/>
      <c r="H366" s="18"/>
      <c r="I366" s="18"/>
      <c r="J366" s="65"/>
    </row>
    <row r="367" spans="1:10" x14ac:dyDescent="0.2">
      <c r="A367" s="65"/>
      <c r="B367" s="18"/>
      <c r="C367" s="18"/>
      <c r="D367" s="18"/>
      <c r="E367" s="18"/>
      <c r="F367" s="18"/>
      <c r="G367" s="18"/>
      <c r="H367" s="18"/>
      <c r="I367" s="18"/>
      <c r="J367" s="65"/>
    </row>
    <row r="368" spans="1:10" x14ac:dyDescent="0.2">
      <c r="A368" s="65"/>
      <c r="B368" s="18"/>
      <c r="C368" s="18"/>
      <c r="D368" s="18"/>
      <c r="E368" s="18"/>
      <c r="F368" s="18"/>
      <c r="G368" s="18"/>
      <c r="H368" s="18"/>
      <c r="I368" s="18"/>
      <c r="J368" s="65"/>
    </row>
    <row r="369" spans="1:10" x14ac:dyDescent="0.2">
      <c r="A369" s="65"/>
      <c r="B369" s="18"/>
      <c r="C369" s="18"/>
      <c r="D369" s="18"/>
      <c r="E369" s="18"/>
      <c r="F369" s="18"/>
      <c r="G369" s="18"/>
      <c r="H369" s="18"/>
      <c r="I369" s="18"/>
      <c r="J369" s="65"/>
    </row>
    <row r="370" spans="1:10" x14ac:dyDescent="0.2">
      <c r="A370" s="65"/>
      <c r="B370" s="18"/>
      <c r="C370" s="18"/>
      <c r="D370" s="18"/>
      <c r="E370" s="18"/>
      <c r="F370" s="18"/>
      <c r="G370" s="18"/>
      <c r="H370" s="18"/>
      <c r="I370" s="18"/>
      <c r="J370" s="65"/>
    </row>
    <row r="371" spans="1:10" x14ac:dyDescent="0.2">
      <c r="A371" s="65"/>
      <c r="B371" s="18"/>
      <c r="C371" s="18"/>
      <c r="D371" s="18"/>
      <c r="E371" s="18"/>
      <c r="F371" s="18"/>
      <c r="G371" s="18"/>
      <c r="H371" s="18"/>
      <c r="I371" s="18"/>
      <c r="J371" s="65"/>
    </row>
    <row r="372" spans="1:10" x14ac:dyDescent="0.2">
      <c r="A372" s="65"/>
      <c r="B372" s="18"/>
      <c r="C372" s="18"/>
      <c r="D372" s="18"/>
      <c r="E372" s="18"/>
      <c r="F372" s="18"/>
      <c r="G372" s="18"/>
      <c r="H372" s="18"/>
      <c r="I372" s="18"/>
      <c r="J372" s="65"/>
    </row>
    <row r="373" spans="1:10" x14ac:dyDescent="0.2">
      <c r="A373" s="65"/>
      <c r="B373" s="18"/>
      <c r="C373" s="18"/>
      <c r="D373" s="18"/>
      <c r="E373" s="18"/>
      <c r="F373" s="18"/>
      <c r="G373" s="18"/>
      <c r="H373" s="18"/>
      <c r="I373" s="18"/>
      <c r="J373" s="65"/>
    </row>
    <row r="374" spans="1:10" x14ac:dyDescent="0.2">
      <c r="A374" s="65"/>
      <c r="B374" s="18"/>
      <c r="C374" s="18"/>
      <c r="D374" s="18"/>
      <c r="E374" s="18"/>
      <c r="F374" s="18"/>
      <c r="G374" s="18"/>
      <c r="H374" s="18"/>
      <c r="I374" s="18"/>
      <c r="J374" s="65"/>
    </row>
    <row r="375" spans="1:10" x14ac:dyDescent="0.2">
      <c r="A375" s="65"/>
      <c r="B375" s="18"/>
      <c r="C375" s="18"/>
      <c r="D375" s="18"/>
      <c r="E375" s="18"/>
      <c r="F375" s="18"/>
      <c r="G375" s="18"/>
      <c r="H375" s="18"/>
      <c r="I375" s="18"/>
      <c r="J375" s="65"/>
    </row>
    <row r="376" spans="1:10" x14ac:dyDescent="0.2">
      <c r="A376" s="65"/>
      <c r="B376" s="18"/>
      <c r="C376" s="18"/>
      <c r="D376" s="18"/>
      <c r="E376" s="18"/>
      <c r="F376" s="18"/>
      <c r="G376" s="18"/>
      <c r="H376" s="18"/>
      <c r="I376" s="18"/>
      <c r="J376" s="65"/>
    </row>
    <row r="377" spans="1:10" x14ac:dyDescent="0.2">
      <c r="A377" s="65"/>
      <c r="B377" s="18"/>
      <c r="C377" s="18"/>
      <c r="D377" s="18"/>
      <c r="E377" s="18"/>
      <c r="F377" s="18"/>
      <c r="G377" s="18"/>
      <c r="H377" s="18"/>
      <c r="I377" s="18"/>
      <c r="J377" s="65"/>
    </row>
    <row r="378" spans="1:10" x14ac:dyDescent="0.2">
      <c r="A378" s="65"/>
      <c r="B378" s="18"/>
      <c r="C378" s="18"/>
      <c r="D378" s="18"/>
      <c r="E378" s="18"/>
      <c r="F378" s="18"/>
      <c r="G378" s="18"/>
      <c r="H378" s="18"/>
      <c r="I378" s="18"/>
      <c r="J378" s="65"/>
    </row>
    <row r="379" spans="1:10" x14ac:dyDescent="0.2">
      <c r="A379" s="65"/>
      <c r="B379" s="18"/>
      <c r="C379" s="18"/>
      <c r="D379" s="18"/>
      <c r="E379" s="18"/>
      <c r="F379" s="18"/>
      <c r="G379" s="18"/>
      <c r="H379" s="18"/>
      <c r="I379" s="18"/>
      <c r="J379" s="65"/>
    </row>
    <row r="380" spans="1:10" x14ac:dyDescent="0.2">
      <c r="A380" s="65"/>
      <c r="B380" s="18"/>
      <c r="C380" s="18"/>
      <c r="D380" s="18"/>
      <c r="E380" s="18"/>
      <c r="F380" s="18"/>
      <c r="G380" s="18"/>
      <c r="H380" s="18"/>
      <c r="I380" s="18"/>
      <c r="J380" s="65"/>
    </row>
    <row r="381" spans="1:10" x14ac:dyDescent="0.2">
      <c r="A381" s="65"/>
      <c r="B381" s="18"/>
      <c r="C381" s="18"/>
      <c r="D381" s="18"/>
      <c r="E381" s="18"/>
      <c r="F381" s="18"/>
      <c r="G381" s="18"/>
      <c r="H381" s="18"/>
      <c r="I381" s="18"/>
      <c r="J381" s="65"/>
    </row>
    <row r="382" spans="1:10" x14ac:dyDescent="0.2">
      <c r="A382" s="65"/>
      <c r="B382" s="18"/>
      <c r="C382" s="18"/>
      <c r="D382" s="18"/>
      <c r="E382" s="18"/>
      <c r="F382" s="18"/>
      <c r="G382" s="18"/>
      <c r="H382" s="18"/>
      <c r="I382" s="18"/>
      <c r="J382" s="65"/>
    </row>
    <row r="383" spans="1:10" x14ac:dyDescent="0.2">
      <c r="A383" s="65"/>
      <c r="B383" s="18"/>
      <c r="C383" s="18"/>
      <c r="D383" s="18"/>
      <c r="E383" s="18"/>
      <c r="F383" s="18"/>
      <c r="G383" s="18"/>
      <c r="H383" s="18"/>
      <c r="I383" s="18"/>
      <c r="J383" s="65"/>
    </row>
    <row r="384" spans="1:10" x14ac:dyDescent="0.2">
      <c r="A384" s="65"/>
      <c r="B384" s="18"/>
      <c r="C384" s="18"/>
      <c r="D384" s="18"/>
      <c r="E384" s="18"/>
      <c r="F384" s="18"/>
      <c r="G384" s="18"/>
      <c r="H384" s="18"/>
      <c r="I384" s="18"/>
      <c r="J384" s="65"/>
    </row>
    <row r="385" spans="1:10" x14ac:dyDescent="0.2">
      <c r="A385" s="65"/>
      <c r="B385" s="18"/>
      <c r="C385" s="18"/>
      <c r="D385" s="18"/>
      <c r="E385" s="18"/>
      <c r="F385" s="18"/>
      <c r="G385" s="18"/>
      <c r="H385" s="18"/>
      <c r="I385" s="18"/>
      <c r="J385" s="65"/>
    </row>
    <row r="386" spans="1:10" x14ac:dyDescent="0.2">
      <c r="A386" s="65"/>
      <c r="B386" s="18"/>
      <c r="C386" s="18"/>
      <c r="D386" s="18"/>
      <c r="E386" s="18"/>
      <c r="F386" s="18"/>
      <c r="G386" s="18"/>
      <c r="H386" s="18"/>
      <c r="I386" s="18"/>
      <c r="J386" s="65"/>
    </row>
    <row r="387" spans="1:10" x14ac:dyDescent="0.2">
      <c r="A387" s="65"/>
      <c r="B387" s="18"/>
      <c r="C387" s="18"/>
      <c r="D387" s="18"/>
      <c r="E387" s="18"/>
      <c r="F387" s="18"/>
      <c r="G387" s="18"/>
      <c r="H387" s="18"/>
      <c r="I387" s="18"/>
      <c r="J387" s="65"/>
    </row>
    <row r="388" spans="1:10" x14ac:dyDescent="0.2">
      <c r="A388" s="65"/>
      <c r="B388" s="18"/>
      <c r="C388" s="18"/>
      <c r="D388" s="18"/>
      <c r="E388" s="18"/>
      <c r="F388" s="18"/>
      <c r="G388" s="18"/>
      <c r="H388" s="18"/>
      <c r="I388" s="18"/>
      <c r="J388" s="65"/>
    </row>
    <row r="389" spans="1:10" x14ac:dyDescent="0.2">
      <c r="A389" s="65"/>
      <c r="B389" s="18"/>
      <c r="C389" s="18"/>
      <c r="D389" s="18"/>
      <c r="E389" s="18"/>
      <c r="F389" s="18"/>
      <c r="G389" s="18"/>
      <c r="H389" s="18"/>
      <c r="I389" s="18"/>
      <c r="J389" s="65"/>
    </row>
    <row r="390" spans="1:10" x14ac:dyDescent="0.2">
      <c r="A390" s="65"/>
      <c r="B390" s="18"/>
      <c r="C390" s="18"/>
      <c r="D390" s="18"/>
      <c r="E390" s="18"/>
      <c r="F390" s="18"/>
      <c r="G390" s="18"/>
      <c r="H390" s="18"/>
      <c r="I390" s="18"/>
      <c r="J390" s="65"/>
    </row>
    <row r="391" spans="1:10" x14ac:dyDescent="0.2">
      <c r="A391" s="65"/>
      <c r="B391" s="18"/>
      <c r="C391" s="18"/>
      <c r="D391" s="18"/>
      <c r="E391" s="18"/>
      <c r="F391" s="18"/>
      <c r="G391" s="18"/>
      <c r="H391" s="18"/>
      <c r="I391" s="18"/>
      <c r="J391" s="65"/>
    </row>
    <row r="392" spans="1:10" x14ac:dyDescent="0.2">
      <c r="A392" s="65"/>
      <c r="B392" s="18"/>
      <c r="C392" s="18"/>
      <c r="D392" s="18"/>
      <c r="E392" s="18"/>
      <c r="F392" s="18"/>
      <c r="G392" s="18"/>
      <c r="H392" s="18"/>
      <c r="I392" s="18"/>
      <c r="J392" s="65"/>
    </row>
    <row r="393" spans="1:10" x14ac:dyDescent="0.2">
      <c r="A393" s="65"/>
      <c r="B393" s="18"/>
      <c r="C393" s="18"/>
      <c r="D393" s="18"/>
      <c r="E393" s="18"/>
      <c r="F393" s="18"/>
      <c r="G393" s="18"/>
      <c r="H393" s="18"/>
      <c r="I393" s="18"/>
      <c r="J393" s="65"/>
    </row>
    <row r="394" spans="1:10" x14ac:dyDescent="0.2">
      <c r="A394" s="65"/>
      <c r="B394" s="18"/>
      <c r="C394" s="18"/>
      <c r="D394" s="18"/>
      <c r="E394" s="18"/>
      <c r="F394" s="18"/>
      <c r="G394" s="18"/>
      <c r="H394" s="18"/>
      <c r="I394" s="18"/>
      <c r="J394" s="65"/>
    </row>
    <row r="395" spans="1:10" x14ac:dyDescent="0.2">
      <c r="A395" s="65"/>
      <c r="B395" s="18"/>
      <c r="C395" s="18"/>
      <c r="D395" s="18"/>
      <c r="E395" s="18"/>
      <c r="F395" s="18"/>
      <c r="G395" s="18"/>
      <c r="H395" s="18"/>
      <c r="I395" s="18"/>
      <c r="J395" s="65"/>
    </row>
    <row r="396" spans="1:10" x14ac:dyDescent="0.2">
      <c r="A396" s="65"/>
      <c r="B396" s="18"/>
      <c r="C396" s="18"/>
      <c r="D396" s="18"/>
      <c r="E396" s="18"/>
      <c r="F396" s="18"/>
      <c r="G396" s="18"/>
      <c r="H396" s="18"/>
      <c r="I396" s="18"/>
      <c r="J396" s="65"/>
    </row>
    <row r="397" spans="1:10" x14ac:dyDescent="0.2">
      <c r="A397" s="65"/>
      <c r="B397" s="18"/>
      <c r="C397" s="18"/>
      <c r="D397" s="18"/>
      <c r="E397" s="18"/>
      <c r="F397" s="18"/>
      <c r="G397" s="18"/>
      <c r="H397" s="18"/>
      <c r="I397" s="18"/>
      <c r="J397" s="65"/>
    </row>
    <row r="398" spans="1:10" x14ac:dyDescent="0.2">
      <c r="A398" s="65"/>
      <c r="B398" s="18"/>
      <c r="C398" s="18"/>
      <c r="D398" s="18"/>
      <c r="E398" s="18"/>
      <c r="F398" s="18"/>
      <c r="G398" s="18"/>
      <c r="H398" s="18"/>
      <c r="I398" s="18"/>
      <c r="J398" s="65"/>
    </row>
    <row r="399" spans="1:10" x14ac:dyDescent="0.2">
      <c r="A399" s="65"/>
      <c r="B399" s="18"/>
      <c r="C399" s="18"/>
      <c r="D399" s="18"/>
      <c r="E399" s="18"/>
      <c r="F399" s="18"/>
      <c r="G399" s="18"/>
      <c r="H399" s="18"/>
      <c r="I399" s="18"/>
      <c r="J399" s="65"/>
    </row>
    <row r="400" spans="1:10" x14ac:dyDescent="0.2">
      <c r="A400" s="65"/>
      <c r="B400" s="18"/>
      <c r="C400" s="18"/>
      <c r="D400" s="18"/>
      <c r="E400" s="18"/>
      <c r="F400" s="18"/>
      <c r="G400" s="18"/>
      <c r="H400" s="18"/>
      <c r="I400" s="18"/>
      <c r="J400" s="65"/>
    </row>
  </sheetData>
  <mergeCells count="3">
    <mergeCell ref="B3:E3"/>
    <mergeCell ref="F3:G3"/>
    <mergeCell ref="H3:I3"/>
  </mergeCells>
  <pageMargins left="0.7" right="0.7" top="0.75" bottom="0.75" header="0.3" footer="0.3"/>
  <pageSetup paperSize="9" orientation="portrait" verticalDpi="0" r:id="rId1"/>
  <headerFooter>
    <oddFooter xml:space="preserve">&amp;C_x000D_&amp;1#&amp;"Calibri"&amp;10&amp;K000000 WIPO FOR OFFICIAL USE ONLY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E2E54-EE4F-402D-B7D1-D6B08FE713F0}">
  <dimension ref="A1:AH273"/>
  <sheetViews>
    <sheetView zoomScale="150" zoomScaleNormal="150" workbookViewId="0"/>
  </sheetViews>
  <sheetFormatPr defaultColWidth="9.109375" defaultRowHeight="11.3" x14ac:dyDescent="0.2"/>
  <cols>
    <col min="1" max="1" width="29" style="20" customWidth="1"/>
    <col min="2" max="8" width="7.88671875" style="21" customWidth="1"/>
    <col min="9" max="9" width="0.109375" style="13" customWidth="1"/>
    <col min="10" max="34" width="9.109375" style="3"/>
    <col min="35" max="16384" width="9.109375" style="13"/>
  </cols>
  <sheetData>
    <row r="1" spans="1:34" x14ac:dyDescent="0.2">
      <c r="A1" s="20" t="s">
        <v>527</v>
      </c>
    </row>
    <row r="2" spans="1:34" s="1" customFormat="1" ht="11.9" thickBot="1" x14ac:dyDescent="0.25">
      <c r="A2" s="2">
        <v>217</v>
      </c>
      <c r="B2" s="1">
        <v>57</v>
      </c>
      <c r="C2" s="1">
        <v>57</v>
      </c>
      <c r="D2" s="1">
        <v>57</v>
      </c>
      <c r="E2" s="1">
        <v>57</v>
      </c>
      <c r="F2" s="1">
        <v>57</v>
      </c>
      <c r="G2" s="1">
        <v>57</v>
      </c>
      <c r="H2" s="1">
        <v>57</v>
      </c>
      <c r="K2" s="1">
        <v>616</v>
      </c>
    </row>
    <row r="3" spans="1:34" s="9" customFormat="1" ht="33.200000000000003" customHeight="1" thickBot="1" x14ac:dyDescent="0.25">
      <c r="A3" s="6" t="s">
        <v>19</v>
      </c>
      <c r="B3" s="7" t="s">
        <v>66</v>
      </c>
      <c r="C3" s="7" t="s">
        <v>67</v>
      </c>
      <c r="D3" s="7" t="s">
        <v>68</v>
      </c>
      <c r="E3" s="7" t="s">
        <v>69</v>
      </c>
      <c r="F3" s="7" t="s">
        <v>70</v>
      </c>
      <c r="G3" s="7" t="s">
        <v>71</v>
      </c>
      <c r="H3" s="7" t="s">
        <v>72</v>
      </c>
      <c r="I3" s="8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1:34" ht="11.9" thickTop="1" x14ac:dyDescent="0.2">
      <c r="A4" s="10" t="s">
        <v>73</v>
      </c>
      <c r="B4" s="11" t="s">
        <v>74</v>
      </c>
      <c r="C4" s="148">
        <v>2</v>
      </c>
      <c r="D4" s="11" t="s">
        <v>74</v>
      </c>
      <c r="E4" s="11" t="s">
        <v>74</v>
      </c>
      <c r="F4" s="148">
        <v>3</v>
      </c>
      <c r="G4" s="148">
        <v>3</v>
      </c>
      <c r="H4" s="148">
        <v>18</v>
      </c>
      <c r="I4" s="12"/>
    </row>
    <row r="5" spans="1:34" x14ac:dyDescent="0.2">
      <c r="A5" s="14" t="s">
        <v>75</v>
      </c>
      <c r="B5" s="85">
        <v>1323</v>
      </c>
      <c r="C5" s="138">
        <v>188</v>
      </c>
      <c r="D5" s="85">
        <v>1120</v>
      </c>
      <c r="E5" s="138">
        <v>15</v>
      </c>
      <c r="F5" s="138">
        <v>7</v>
      </c>
      <c r="G5" s="138">
        <v>12</v>
      </c>
      <c r="H5" s="138">
        <v>12</v>
      </c>
      <c r="I5" s="16"/>
    </row>
    <row r="6" spans="1:34" x14ac:dyDescent="0.2">
      <c r="A6" s="14" t="s">
        <v>55</v>
      </c>
      <c r="B6" s="85">
        <v>4002</v>
      </c>
      <c r="C6" s="85">
        <v>1478</v>
      </c>
      <c r="D6" s="138">
        <v>267</v>
      </c>
      <c r="E6" s="85">
        <v>2257</v>
      </c>
      <c r="F6" s="138">
        <v>44</v>
      </c>
      <c r="G6" s="138">
        <v>31</v>
      </c>
      <c r="H6" s="138">
        <v>48</v>
      </c>
      <c r="I6" s="16"/>
    </row>
    <row r="7" spans="1:34" x14ac:dyDescent="0.2">
      <c r="A7" s="14" t="s">
        <v>51</v>
      </c>
      <c r="B7" s="138">
        <v>17</v>
      </c>
      <c r="C7" s="138">
        <v>4</v>
      </c>
      <c r="D7" s="138">
        <v>2</v>
      </c>
      <c r="E7" s="138">
        <v>11</v>
      </c>
      <c r="F7" s="138">
        <v>6</v>
      </c>
      <c r="G7" s="138">
        <v>3</v>
      </c>
      <c r="H7" s="138">
        <v>10</v>
      </c>
      <c r="I7" s="16"/>
    </row>
    <row r="8" spans="1:34" x14ac:dyDescent="0.2">
      <c r="A8" s="14" t="s">
        <v>76</v>
      </c>
      <c r="B8" s="85">
        <v>19462</v>
      </c>
      <c r="C8" s="85">
        <v>19276</v>
      </c>
      <c r="D8" s="138">
        <v>25</v>
      </c>
      <c r="E8" s="138">
        <v>161</v>
      </c>
      <c r="F8" s="138">
        <v>405</v>
      </c>
      <c r="G8" s="138">
        <v>11.6</v>
      </c>
      <c r="H8" s="138">
        <v>22.5</v>
      </c>
      <c r="I8" s="16"/>
    </row>
    <row r="9" spans="1:34" x14ac:dyDescent="0.2">
      <c r="A9" s="14" t="s">
        <v>77</v>
      </c>
      <c r="B9" s="85">
        <v>1300</v>
      </c>
      <c r="C9" s="138">
        <v>876</v>
      </c>
      <c r="D9" s="138">
        <v>338</v>
      </c>
      <c r="E9" s="138">
        <v>86</v>
      </c>
      <c r="F9" s="138">
        <v>110</v>
      </c>
      <c r="G9" s="138">
        <v>8</v>
      </c>
      <c r="H9" s="138">
        <v>21.2</v>
      </c>
      <c r="I9" s="16"/>
    </row>
    <row r="10" spans="1:34" x14ac:dyDescent="0.2">
      <c r="A10" s="14" t="s">
        <v>49</v>
      </c>
      <c r="B10" s="138">
        <v>182</v>
      </c>
      <c r="C10" s="138">
        <v>126</v>
      </c>
      <c r="D10" s="138">
        <v>3</v>
      </c>
      <c r="E10" s="138">
        <v>53</v>
      </c>
      <c r="F10" s="138">
        <v>12</v>
      </c>
      <c r="G10" s="138">
        <v>8</v>
      </c>
      <c r="H10" s="138">
        <v>3</v>
      </c>
      <c r="I10" s="16"/>
    </row>
    <row r="11" spans="1:34" x14ac:dyDescent="0.2">
      <c r="A11" s="14" t="s">
        <v>78</v>
      </c>
      <c r="B11" s="138">
        <v>161</v>
      </c>
      <c r="C11" s="138">
        <v>121</v>
      </c>
      <c r="D11" s="138">
        <v>1</v>
      </c>
      <c r="E11" s="138">
        <v>39</v>
      </c>
      <c r="F11" s="138">
        <v>7</v>
      </c>
      <c r="G11" s="138">
        <v>4</v>
      </c>
      <c r="H11" s="138">
        <v>12</v>
      </c>
      <c r="I11" s="16"/>
    </row>
    <row r="12" spans="1:34" x14ac:dyDescent="0.2">
      <c r="A12" s="14" t="s">
        <v>79</v>
      </c>
      <c r="B12" s="15" t="s">
        <v>74</v>
      </c>
      <c r="C12" s="138">
        <v>139</v>
      </c>
      <c r="D12" s="138">
        <v>1</v>
      </c>
      <c r="E12" s="15" t="s">
        <v>74</v>
      </c>
      <c r="F12" s="138">
        <v>8</v>
      </c>
      <c r="G12" s="138">
        <v>18</v>
      </c>
      <c r="H12" s="138">
        <v>12</v>
      </c>
      <c r="I12" s="16"/>
    </row>
    <row r="13" spans="1:34" x14ac:dyDescent="0.2">
      <c r="A13" s="14" t="s">
        <v>57</v>
      </c>
      <c r="B13" s="138">
        <v>378</v>
      </c>
      <c r="C13" s="138">
        <v>308</v>
      </c>
      <c r="D13" s="138">
        <v>67</v>
      </c>
      <c r="E13" s="138">
        <v>3</v>
      </c>
      <c r="F13" s="138">
        <v>12</v>
      </c>
      <c r="G13" s="138">
        <v>10</v>
      </c>
      <c r="H13" s="15" t="s">
        <v>74</v>
      </c>
      <c r="I13" s="16"/>
    </row>
    <row r="14" spans="1:34" x14ac:dyDescent="0.2">
      <c r="A14" s="14" t="s">
        <v>80</v>
      </c>
      <c r="B14" s="15" t="s">
        <v>74</v>
      </c>
      <c r="C14" s="15" t="s">
        <v>74</v>
      </c>
      <c r="D14" s="15" t="s">
        <v>74</v>
      </c>
      <c r="E14" s="15" t="s">
        <v>74</v>
      </c>
      <c r="F14" s="138">
        <v>1</v>
      </c>
      <c r="G14" s="138">
        <v>1</v>
      </c>
      <c r="H14" s="138">
        <v>700</v>
      </c>
      <c r="I14" s="16"/>
    </row>
    <row r="15" spans="1:34" x14ac:dyDescent="0.2">
      <c r="A15" s="14" t="s">
        <v>81</v>
      </c>
      <c r="B15" s="15" t="s">
        <v>74</v>
      </c>
      <c r="C15" s="138">
        <v>3</v>
      </c>
      <c r="D15" s="15" t="s">
        <v>74</v>
      </c>
      <c r="E15" s="15" t="s">
        <v>74</v>
      </c>
      <c r="F15" s="138">
        <v>3</v>
      </c>
      <c r="G15" s="138">
        <v>2</v>
      </c>
      <c r="H15" s="138">
        <v>30</v>
      </c>
      <c r="I15" s="16"/>
    </row>
    <row r="16" spans="1:34" x14ac:dyDescent="0.2">
      <c r="A16" s="14" t="s">
        <v>41</v>
      </c>
      <c r="B16" s="138">
        <v>10</v>
      </c>
      <c r="C16" s="138">
        <v>1</v>
      </c>
      <c r="D16" s="138">
        <v>8</v>
      </c>
      <c r="E16" s="138">
        <v>1</v>
      </c>
      <c r="F16" s="138">
        <v>1</v>
      </c>
      <c r="G16" s="138">
        <v>1</v>
      </c>
      <c r="H16" s="138">
        <v>6</v>
      </c>
      <c r="I16" s="16"/>
    </row>
    <row r="17" spans="1:9" x14ac:dyDescent="0.2">
      <c r="A17" s="14" t="s">
        <v>30</v>
      </c>
      <c r="B17" s="85">
        <v>25321</v>
      </c>
      <c r="C17" s="85">
        <v>12096</v>
      </c>
      <c r="D17" s="85">
        <v>3525</v>
      </c>
      <c r="E17" s="85">
        <v>9700</v>
      </c>
      <c r="F17" s="138">
        <v>300</v>
      </c>
      <c r="G17" s="138">
        <v>22.8</v>
      </c>
      <c r="H17" s="138">
        <v>38.4</v>
      </c>
      <c r="I17" s="16"/>
    </row>
    <row r="18" spans="1:9" x14ac:dyDescent="0.2">
      <c r="A18" s="14" t="s">
        <v>82</v>
      </c>
      <c r="B18" s="15" t="s">
        <v>74</v>
      </c>
      <c r="C18" s="138">
        <v>21</v>
      </c>
      <c r="D18" s="15" t="s">
        <v>74</v>
      </c>
      <c r="E18" s="15" t="s">
        <v>74</v>
      </c>
      <c r="F18" s="15" t="s">
        <v>74</v>
      </c>
      <c r="G18" s="15" t="s">
        <v>74</v>
      </c>
      <c r="H18" s="15" t="s">
        <v>74</v>
      </c>
      <c r="I18" s="16"/>
    </row>
    <row r="19" spans="1:9" x14ac:dyDescent="0.2">
      <c r="A19" s="14" t="s">
        <v>83</v>
      </c>
      <c r="B19" s="138">
        <v>192</v>
      </c>
      <c r="C19" s="138">
        <v>92</v>
      </c>
      <c r="D19" s="138">
        <v>61</v>
      </c>
      <c r="E19" s="138">
        <v>39</v>
      </c>
      <c r="F19" s="138">
        <v>14</v>
      </c>
      <c r="G19" s="15" t="s">
        <v>74</v>
      </c>
      <c r="H19" s="138">
        <v>26.7</v>
      </c>
      <c r="I19" s="16"/>
    </row>
    <row r="20" spans="1:9" x14ac:dyDescent="0.2">
      <c r="A20" s="14" t="s">
        <v>84</v>
      </c>
      <c r="B20" s="15" t="s">
        <v>74</v>
      </c>
      <c r="C20" s="15" t="s">
        <v>74</v>
      </c>
      <c r="D20" s="15" t="s">
        <v>74</v>
      </c>
      <c r="E20" s="15" t="s">
        <v>74</v>
      </c>
      <c r="F20" s="138">
        <v>1</v>
      </c>
      <c r="G20" s="15" t="s">
        <v>74</v>
      </c>
      <c r="H20" s="15" t="s">
        <v>74</v>
      </c>
      <c r="I20" s="16"/>
    </row>
    <row r="21" spans="1:9" x14ac:dyDescent="0.2">
      <c r="A21" s="14" t="s">
        <v>38</v>
      </c>
      <c r="B21" s="85">
        <v>1678008</v>
      </c>
      <c r="C21" s="85">
        <v>1044777</v>
      </c>
      <c r="D21" s="85">
        <v>496733</v>
      </c>
      <c r="E21" s="85">
        <v>136498</v>
      </c>
      <c r="F21" s="15" t="s">
        <v>74</v>
      </c>
      <c r="G21" s="138">
        <v>13.4</v>
      </c>
      <c r="H21" s="138">
        <v>15.5</v>
      </c>
      <c r="I21" s="16"/>
    </row>
    <row r="22" spans="1:9" x14ac:dyDescent="0.2">
      <c r="A22" s="14" t="s">
        <v>65</v>
      </c>
      <c r="B22" s="138">
        <v>171</v>
      </c>
      <c r="C22" s="138">
        <v>86</v>
      </c>
      <c r="D22" s="138">
        <v>3</v>
      </c>
      <c r="E22" s="138">
        <v>82</v>
      </c>
      <c r="F22" s="138">
        <v>31.3</v>
      </c>
      <c r="G22" s="138">
        <v>8.4</v>
      </c>
      <c r="H22" s="138">
        <v>29.2</v>
      </c>
      <c r="I22" s="16"/>
    </row>
    <row r="23" spans="1:9" x14ac:dyDescent="0.2">
      <c r="A23" s="14" t="s">
        <v>85</v>
      </c>
      <c r="B23" s="138">
        <v>34</v>
      </c>
      <c r="C23" s="138">
        <v>11</v>
      </c>
      <c r="D23" s="138">
        <v>22</v>
      </c>
      <c r="E23" s="138">
        <v>1</v>
      </c>
      <c r="F23" s="15" t="s">
        <v>74</v>
      </c>
      <c r="G23" s="138">
        <v>3.6</v>
      </c>
      <c r="H23" s="138">
        <v>11</v>
      </c>
      <c r="I23" s="16"/>
    </row>
    <row r="24" spans="1:9" x14ac:dyDescent="0.2">
      <c r="A24" s="14" t="s">
        <v>53</v>
      </c>
      <c r="B24" s="85">
        <v>1914</v>
      </c>
      <c r="C24" s="138">
        <v>858</v>
      </c>
      <c r="D24" s="138">
        <v>752</v>
      </c>
      <c r="E24" s="138">
        <v>304</v>
      </c>
      <c r="F24" s="138">
        <v>47</v>
      </c>
      <c r="G24" s="138">
        <v>24</v>
      </c>
      <c r="H24" s="138">
        <v>31.8</v>
      </c>
      <c r="I24" s="16"/>
    </row>
    <row r="25" spans="1:9" x14ac:dyDescent="0.2">
      <c r="A25" s="14" t="s">
        <v>86</v>
      </c>
      <c r="B25" s="15" t="s">
        <v>74</v>
      </c>
      <c r="C25" s="138">
        <v>132</v>
      </c>
      <c r="D25" s="138">
        <v>406</v>
      </c>
      <c r="E25" s="15" t="s">
        <v>74</v>
      </c>
      <c r="F25" s="15" t="s">
        <v>74</v>
      </c>
      <c r="G25" s="15" t="s">
        <v>74</v>
      </c>
      <c r="H25" s="15" t="s">
        <v>74</v>
      </c>
      <c r="I25" s="16"/>
    </row>
    <row r="26" spans="1:9" x14ac:dyDescent="0.2">
      <c r="A26" s="14" t="s">
        <v>87</v>
      </c>
      <c r="B26" s="138">
        <v>55</v>
      </c>
      <c r="C26" s="138">
        <v>3</v>
      </c>
      <c r="D26" s="138">
        <v>22</v>
      </c>
      <c r="E26" s="138">
        <v>30</v>
      </c>
      <c r="F26" s="138">
        <v>6</v>
      </c>
      <c r="G26" s="138">
        <v>10</v>
      </c>
      <c r="H26" s="138">
        <v>15</v>
      </c>
      <c r="I26" s="16"/>
    </row>
    <row r="27" spans="1:9" x14ac:dyDescent="0.2">
      <c r="A27" s="14" t="s">
        <v>88</v>
      </c>
      <c r="B27" s="138">
        <v>101</v>
      </c>
      <c r="C27" s="138">
        <v>47</v>
      </c>
      <c r="D27" s="138">
        <v>12</v>
      </c>
      <c r="E27" s="138">
        <v>42</v>
      </c>
      <c r="F27" s="138">
        <v>5</v>
      </c>
      <c r="G27" s="138">
        <v>1</v>
      </c>
      <c r="H27" s="138">
        <v>39</v>
      </c>
      <c r="I27" s="16"/>
    </row>
    <row r="28" spans="1:9" x14ac:dyDescent="0.2">
      <c r="A28" s="14" t="s">
        <v>24</v>
      </c>
      <c r="B28" s="138">
        <v>681</v>
      </c>
      <c r="C28" s="138">
        <v>375</v>
      </c>
      <c r="D28" s="138">
        <v>121</v>
      </c>
      <c r="E28" s="138">
        <v>185</v>
      </c>
      <c r="F28" s="138">
        <v>32</v>
      </c>
      <c r="G28" s="15" t="s">
        <v>74</v>
      </c>
      <c r="H28" s="15" t="s">
        <v>74</v>
      </c>
      <c r="I28" s="16"/>
    </row>
    <row r="29" spans="1:9" x14ac:dyDescent="0.2">
      <c r="A29" s="14" t="s">
        <v>89</v>
      </c>
      <c r="B29" s="85">
        <v>5912</v>
      </c>
      <c r="C29" s="85">
        <v>4021</v>
      </c>
      <c r="D29" s="85">
        <v>1738</v>
      </c>
      <c r="E29" s="138">
        <v>153</v>
      </c>
      <c r="F29" s="138">
        <v>55</v>
      </c>
      <c r="G29" s="15" t="s">
        <v>74</v>
      </c>
      <c r="H29" s="15" t="s">
        <v>74</v>
      </c>
      <c r="I29" s="16"/>
    </row>
    <row r="30" spans="1:9" x14ac:dyDescent="0.2">
      <c r="A30" s="14" t="s">
        <v>90</v>
      </c>
      <c r="B30" s="85">
        <v>1122</v>
      </c>
      <c r="C30" s="138">
        <v>352</v>
      </c>
      <c r="D30" s="138">
        <v>8</v>
      </c>
      <c r="E30" s="138">
        <v>762</v>
      </c>
      <c r="F30" s="138">
        <v>52.3</v>
      </c>
      <c r="G30" s="138">
        <v>5.8</v>
      </c>
      <c r="H30" s="138">
        <v>19</v>
      </c>
      <c r="I30" s="16"/>
    </row>
    <row r="31" spans="1:9" x14ac:dyDescent="0.2">
      <c r="A31" s="14" t="s">
        <v>91</v>
      </c>
      <c r="B31" s="15" t="s">
        <v>74</v>
      </c>
      <c r="C31" s="85">
        <v>1196</v>
      </c>
      <c r="D31" s="138">
        <v>94</v>
      </c>
      <c r="E31" s="15" t="s">
        <v>74</v>
      </c>
      <c r="F31" s="15" t="s">
        <v>74</v>
      </c>
      <c r="G31" s="15" t="s">
        <v>74</v>
      </c>
      <c r="H31" s="15" t="s">
        <v>74</v>
      </c>
      <c r="I31" s="16"/>
    </row>
    <row r="32" spans="1:9" x14ac:dyDescent="0.2">
      <c r="A32" s="14" t="s">
        <v>42</v>
      </c>
      <c r="B32" s="138">
        <v>500</v>
      </c>
      <c r="C32" s="138">
        <v>52</v>
      </c>
      <c r="D32" s="138">
        <v>69</v>
      </c>
      <c r="E32" s="138">
        <v>379</v>
      </c>
      <c r="F32" s="138">
        <v>5</v>
      </c>
      <c r="G32" s="138">
        <v>12</v>
      </c>
      <c r="H32" s="138">
        <v>60</v>
      </c>
      <c r="I32" s="16"/>
    </row>
    <row r="33" spans="1:9" x14ac:dyDescent="0.2">
      <c r="A33" s="14" t="s">
        <v>92</v>
      </c>
      <c r="B33" s="85">
        <v>1603</v>
      </c>
      <c r="C33" s="138">
        <v>194</v>
      </c>
      <c r="D33" s="138">
        <v>398</v>
      </c>
      <c r="E33" s="85">
        <v>1011</v>
      </c>
      <c r="F33" s="138">
        <v>100</v>
      </c>
      <c r="G33" s="138">
        <v>18</v>
      </c>
      <c r="H33" s="138">
        <v>27</v>
      </c>
      <c r="I33" s="16"/>
    </row>
    <row r="34" spans="1:9" x14ac:dyDescent="0.2">
      <c r="A34" s="14" t="s">
        <v>93</v>
      </c>
      <c r="B34" s="15" t="s">
        <v>74</v>
      </c>
      <c r="C34" s="15" t="s">
        <v>74</v>
      </c>
      <c r="D34" s="15" t="s">
        <v>74</v>
      </c>
      <c r="E34" s="15" t="s">
        <v>74</v>
      </c>
      <c r="F34" s="138">
        <v>2</v>
      </c>
      <c r="G34" s="138">
        <v>6</v>
      </c>
      <c r="H34" s="138">
        <v>7</v>
      </c>
      <c r="I34" s="16"/>
    </row>
    <row r="35" spans="1:9" x14ac:dyDescent="0.2">
      <c r="A35" s="14" t="s">
        <v>94</v>
      </c>
      <c r="B35" s="138">
        <v>35</v>
      </c>
      <c r="C35" s="138">
        <v>15</v>
      </c>
      <c r="D35" s="138">
        <v>6</v>
      </c>
      <c r="E35" s="138">
        <v>14</v>
      </c>
      <c r="F35" s="138">
        <v>9</v>
      </c>
      <c r="G35" s="138">
        <v>7</v>
      </c>
      <c r="H35" s="138">
        <v>31.5</v>
      </c>
      <c r="I35" s="16"/>
    </row>
    <row r="36" spans="1:9" x14ac:dyDescent="0.2">
      <c r="A36" s="14" t="s">
        <v>56</v>
      </c>
      <c r="B36" s="15" t="s">
        <v>74</v>
      </c>
      <c r="C36" s="138">
        <v>44</v>
      </c>
      <c r="D36" s="15" t="s">
        <v>74</v>
      </c>
      <c r="E36" s="15" t="s">
        <v>74</v>
      </c>
      <c r="F36" s="138">
        <v>7</v>
      </c>
      <c r="G36" s="138">
        <v>24</v>
      </c>
      <c r="H36" s="138">
        <v>36</v>
      </c>
      <c r="I36" s="16"/>
    </row>
    <row r="37" spans="1:9" x14ac:dyDescent="0.2">
      <c r="A37" s="14" t="s">
        <v>95</v>
      </c>
      <c r="B37" s="15" t="s">
        <v>74</v>
      </c>
      <c r="C37" s="85">
        <v>109522</v>
      </c>
      <c r="D37" s="15" t="s">
        <v>74</v>
      </c>
      <c r="E37" s="15" t="s">
        <v>74</v>
      </c>
      <c r="F37" s="147">
        <v>4005</v>
      </c>
      <c r="G37" s="138">
        <v>15.2</v>
      </c>
      <c r="H37" s="138">
        <v>24.9</v>
      </c>
      <c r="I37" s="16"/>
    </row>
    <row r="38" spans="1:9" x14ac:dyDescent="0.2">
      <c r="A38" s="14" t="s">
        <v>96</v>
      </c>
      <c r="B38" s="85">
        <v>1949</v>
      </c>
      <c r="C38" s="138">
        <v>591</v>
      </c>
      <c r="D38" s="138">
        <v>22</v>
      </c>
      <c r="E38" s="85">
        <v>1336</v>
      </c>
      <c r="F38" s="138">
        <v>114</v>
      </c>
      <c r="G38" s="138">
        <v>6.2</v>
      </c>
      <c r="H38" s="138">
        <v>26.4</v>
      </c>
      <c r="I38" s="16"/>
    </row>
    <row r="39" spans="1:9" x14ac:dyDescent="0.2">
      <c r="A39" s="14" t="s">
        <v>25</v>
      </c>
      <c r="B39" s="85">
        <v>12225</v>
      </c>
      <c r="C39" s="85">
        <v>9579</v>
      </c>
      <c r="D39" s="85">
        <v>1526</v>
      </c>
      <c r="E39" s="85">
        <v>1120</v>
      </c>
      <c r="F39" s="138">
        <v>117</v>
      </c>
      <c r="G39" s="15" t="s">
        <v>74</v>
      </c>
      <c r="H39" s="15" t="s">
        <v>74</v>
      </c>
      <c r="I39" s="16"/>
    </row>
    <row r="40" spans="1:9" x14ac:dyDescent="0.2">
      <c r="A40" s="14" t="s">
        <v>47</v>
      </c>
      <c r="B40" s="138">
        <v>250</v>
      </c>
      <c r="C40" s="138">
        <v>130</v>
      </c>
      <c r="D40" s="138">
        <v>44</v>
      </c>
      <c r="E40" s="138">
        <v>76</v>
      </c>
      <c r="F40" s="138">
        <v>20</v>
      </c>
      <c r="G40" s="138">
        <v>2</v>
      </c>
      <c r="H40" s="138">
        <v>12</v>
      </c>
      <c r="I40" s="16"/>
    </row>
    <row r="41" spans="1:9" x14ac:dyDescent="0.2">
      <c r="A41" s="14" t="s">
        <v>36</v>
      </c>
      <c r="B41" s="85">
        <v>45249</v>
      </c>
      <c r="C41" s="85">
        <v>23944</v>
      </c>
      <c r="D41" s="85">
        <v>8178</v>
      </c>
      <c r="E41" s="85">
        <v>13127</v>
      </c>
      <c r="F41" s="147">
        <v>1002.4</v>
      </c>
      <c r="G41" s="15" t="s">
        <v>74</v>
      </c>
      <c r="H41" s="15" t="s">
        <v>74</v>
      </c>
      <c r="I41" s="16"/>
    </row>
    <row r="42" spans="1:9" x14ac:dyDescent="0.2">
      <c r="A42" s="14" t="s">
        <v>97</v>
      </c>
      <c r="B42" s="15" t="s">
        <v>74</v>
      </c>
      <c r="C42" s="15" t="s">
        <v>74</v>
      </c>
      <c r="D42" s="15" t="s">
        <v>74</v>
      </c>
      <c r="E42" s="15" t="s">
        <v>74</v>
      </c>
      <c r="F42" s="138">
        <v>4</v>
      </c>
      <c r="G42" s="15" t="s">
        <v>74</v>
      </c>
      <c r="H42" s="15" t="s">
        <v>74</v>
      </c>
      <c r="I42" s="16"/>
    </row>
    <row r="43" spans="1:9" x14ac:dyDescent="0.2">
      <c r="A43" s="14" t="s">
        <v>98</v>
      </c>
      <c r="B43" s="15" t="s">
        <v>74</v>
      </c>
      <c r="C43" s="15" t="s">
        <v>74</v>
      </c>
      <c r="D43" s="15" t="s">
        <v>74</v>
      </c>
      <c r="E43" s="15" t="s">
        <v>74</v>
      </c>
      <c r="F43" s="138">
        <v>2</v>
      </c>
      <c r="G43" s="15" t="s">
        <v>74</v>
      </c>
      <c r="H43" s="15" t="s">
        <v>74</v>
      </c>
      <c r="I43" s="16"/>
    </row>
    <row r="44" spans="1:9" x14ac:dyDescent="0.2">
      <c r="A44" s="14" t="s">
        <v>99</v>
      </c>
      <c r="B44" s="138">
        <v>489</v>
      </c>
      <c r="C44" s="138">
        <v>105</v>
      </c>
      <c r="D44" s="138">
        <v>14</v>
      </c>
      <c r="E44" s="138">
        <v>370</v>
      </c>
      <c r="F44" s="138">
        <v>46</v>
      </c>
      <c r="G44" s="138">
        <v>1.5</v>
      </c>
      <c r="H44" s="138">
        <v>26</v>
      </c>
      <c r="I44" s="16"/>
    </row>
    <row r="45" spans="1:9" x14ac:dyDescent="0.2">
      <c r="A45" s="14" t="s">
        <v>100</v>
      </c>
      <c r="B45" s="15" t="s">
        <v>74</v>
      </c>
      <c r="C45" s="138">
        <v>6</v>
      </c>
      <c r="D45" s="15" t="s">
        <v>74</v>
      </c>
      <c r="E45" s="138">
        <v>16</v>
      </c>
      <c r="F45" s="15" t="s">
        <v>74</v>
      </c>
      <c r="G45" s="138">
        <v>4</v>
      </c>
      <c r="H45" s="138">
        <v>84</v>
      </c>
      <c r="I45" s="16"/>
    </row>
    <row r="46" spans="1:9" x14ac:dyDescent="0.2">
      <c r="A46" s="14" t="s">
        <v>101</v>
      </c>
      <c r="B46" s="85">
        <v>82591</v>
      </c>
      <c r="C46" s="85">
        <v>64941</v>
      </c>
      <c r="D46" s="85">
        <v>10189</v>
      </c>
      <c r="E46" s="85">
        <v>7461</v>
      </c>
      <c r="F46" s="138">
        <v>687</v>
      </c>
      <c r="G46" s="138">
        <v>12.6</v>
      </c>
      <c r="H46" s="138">
        <v>37.799999999999997</v>
      </c>
      <c r="I46" s="16"/>
    </row>
    <row r="47" spans="1:9" x14ac:dyDescent="0.2">
      <c r="A47" s="14" t="s">
        <v>102</v>
      </c>
      <c r="B47" s="85">
        <v>4765</v>
      </c>
      <c r="C47" s="85">
        <v>1741</v>
      </c>
      <c r="D47" s="85">
        <v>2251</v>
      </c>
      <c r="E47" s="138">
        <v>773</v>
      </c>
      <c r="F47" s="138">
        <v>15</v>
      </c>
      <c r="G47" s="138">
        <v>1</v>
      </c>
      <c r="H47" s="138">
        <v>5</v>
      </c>
      <c r="I47" s="16"/>
    </row>
    <row r="48" spans="1:9" x14ac:dyDescent="0.2">
      <c r="A48" s="14" t="s">
        <v>103</v>
      </c>
      <c r="B48" s="138">
        <v>629</v>
      </c>
      <c r="C48" s="138">
        <v>185</v>
      </c>
      <c r="D48" s="138">
        <v>434</v>
      </c>
      <c r="E48" s="138">
        <v>10</v>
      </c>
      <c r="F48" s="15" t="s">
        <v>74</v>
      </c>
      <c r="G48" s="138">
        <v>6</v>
      </c>
      <c r="H48" s="138">
        <v>18</v>
      </c>
      <c r="I48" s="16"/>
    </row>
    <row r="49" spans="1:9" x14ac:dyDescent="0.2">
      <c r="A49" s="14" t="s">
        <v>104</v>
      </c>
      <c r="B49" s="85">
        <v>8324</v>
      </c>
      <c r="C49" s="85">
        <v>5149</v>
      </c>
      <c r="D49" s="138">
        <v>21</v>
      </c>
      <c r="E49" s="85">
        <v>3154</v>
      </c>
      <c r="F49" s="138">
        <v>140</v>
      </c>
      <c r="G49" s="138">
        <v>27.6</v>
      </c>
      <c r="H49" s="138">
        <v>41.8</v>
      </c>
      <c r="I49" s="16"/>
    </row>
    <row r="50" spans="1:9" x14ac:dyDescent="0.2">
      <c r="A50" s="14" t="s">
        <v>28</v>
      </c>
      <c r="B50" s="85">
        <v>9767</v>
      </c>
      <c r="C50" s="85">
        <v>7521</v>
      </c>
      <c r="D50" s="85">
        <v>1558</v>
      </c>
      <c r="E50" s="138">
        <v>688</v>
      </c>
      <c r="F50" s="138">
        <v>18</v>
      </c>
      <c r="G50" s="138">
        <v>2</v>
      </c>
      <c r="H50" s="138">
        <v>24</v>
      </c>
      <c r="I50" s="16"/>
    </row>
    <row r="51" spans="1:9" x14ac:dyDescent="0.2">
      <c r="A51" s="14" t="s">
        <v>33</v>
      </c>
      <c r="B51" s="85">
        <v>243732</v>
      </c>
      <c r="C51" s="85">
        <v>183949</v>
      </c>
      <c r="D51" s="85">
        <v>55807</v>
      </c>
      <c r="E51" s="85">
        <v>3976</v>
      </c>
      <c r="F51" s="147">
        <v>1669</v>
      </c>
      <c r="G51" s="138">
        <v>9.1</v>
      </c>
      <c r="H51" s="138">
        <v>12.9</v>
      </c>
      <c r="I51" s="16"/>
    </row>
    <row r="52" spans="1:9" x14ac:dyDescent="0.2">
      <c r="A52" s="14" t="s">
        <v>26</v>
      </c>
      <c r="B52" s="138">
        <v>771</v>
      </c>
      <c r="C52" s="138">
        <v>612</v>
      </c>
      <c r="D52" s="138">
        <v>7</v>
      </c>
      <c r="E52" s="138">
        <v>152</v>
      </c>
      <c r="F52" s="138">
        <v>30</v>
      </c>
      <c r="G52" s="138">
        <v>13</v>
      </c>
      <c r="H52" s="138">
        <v>18</v>
      </c>
      <c r="I52" s="16"/>
    </row>
    <row r="53" spans="1:9" x14ac:dyDescent="0.2">
      <c r="A53" s="14" t="s">
        <v>59</v>
      </c>
      <c r="B53" s="15" t="s">
        <v>74</v>
      </c>
      <c r="C53" s="138">
        <v>351</v>
      </c>
      <c r="D53" s="15" t="s">
        <v>74</v>
      </c>
      <c r="E53" s="15" t="s">
        <v>74</v>
      </c>
      <c r="F53" s="138">
        <v>9</v>
      </c>
      <c r="G53" s="138">
        <v>6</v>
      </c>
      <c r="H53" s="138">
        <v>18</v>
      </c>
      <c r="I53" s="16"/>
    </row>
    <row r="54" spans="1:9" x14ac:dyDescent="0.2">
      <c r="A54" s="14" t="s">
        <v>105</v>
      </c>
      <c r="B54" s="15" t="s">
        <v>74</v>
      </c>
      <c r="C54" s="15" t="s">
        <v>74</v>
      </c>
      <c r="D54" s="15" t="s">
        <v>74</v>
      </c>
      <c r="E54" s="15" t="s">
        <v>74</v>
      </c>
      <c r="F54" s="138">
        <v>18</v>
      </c>
      <c r="G54" s="15" t="s">
        <v>74</v>
      </c>
      <c r="H54" s="15" t="s">
        <v>74</v>
      </c>
      <c r="I54" s="16"/>
    </row>
    <row r="55" spans="1:9" x14ac:dyDescent="0.2">
      <c r="A55" s="14" t="s">
        <v>46</v>
      </c>
      <c r="B55" s="15" t="s">
        <v>74</v>
      </c>
      <c r="C55" s="138">
        <v>35</v>
      </c>
      <c r="D55" s="15" t="s">
        <v>74</v>
      </c>
      <c r="E55" s="138">
        <v>7</v>
      </c>
      <c r="F55" s="138">
        <v>5</v>
      </c>
      <c r="G55" s="138">
        <v>12</v>
      </c>
      <c r="H55" s="138">
        <v>15</v>
      </c>
      <c r="I55" s="16"/>
    </row>
    <row r="56" spans="1:9" x14ac:dyDescent="0.2">
      <c r="A56" s="14" t="s">
        <v>106</v>
      </c>
      <c r="B56" s="15" t="s">
        <v>74</v>
      </c>
      <c r="C56" s="15" t="s">
        <v>74</v>
      </c>
      <c r="D56" s="15" t="s">
        <v>74</v>
      </c>
      <c r="E56" s="15" t="s">
        <v>74</v>
      </c>
      <c r="F56" s="138">
        <v>1</v>
      </c>
      <c r="G56" s="15" t="s">
        <v>74</v>
      </c>
      <c r="H56" s="15" t="s">
        <v>74</v>
      </c>
      <c r="I56" s="16"/>
    </row>
    <row r="57" spans="1:9" x14ac:dyDescent="0.2">
      <c r="A57" s="14" t="s">
        <v>107</v>
      </c>
      <c r="B57" s="138">
        <v>100</v>
      </c>
      <c r="C57" s="138">
        <v>77</v>
      </c>
      <c r="D57" s="138">
        <v>9</v>
      </c>
      <c r="E57" s="138">
        <v>14</v>
      </c>
      <c r="F57" s="138">
        <v>6</v>
      </c>
      <c r="G57" s="15" t="s">
        <v>74</v>
      </c>
      <c r="H57" s="15" t="s">
        <v>74</v>
      </c>
      <c r="I57" s="16"/>
    </row>
    <row r="58" spans="1:9" x14ac:dyDescent="0.2">
      <c r="A58" s="14" t="s">
        <v>108</v>
      </c>
      <c r="B58" s="15" t="s">
        <v>74</v>
      </c>
      <c r="C58" s="15" t="s">
        <v>74</v>
      </c>
      <c r="D58" s="15" t="s">
        <v>74</v>
      </c>
      <c r="E58" s="15" t="s">
        <v>74</v>
      </c>
      <c r="F58" s="138">
        <v>1</v>
      </c>
      <c r="G58" s="15" t="s">
        <v>74</v>
      </c>
      <c r="H58" s="15" t="s">
        <v>74</v>
      </c>
      <c r="I58" s="16"/>
    </row>
    <row r="59" spans="1:9" x14ac:dyDescent="0.2">
      <c r="A59" s="14" t="s">
        <v>109</v>
      </c>
      <c r="B59" s="15" t="s">
        <v>74</v>
      </c>
      <c r="C59" s="15" t="s">
        <v>74</v>
      </c>
      <c r="D59" s="15" t="s">
        <v>74</v>
      </c>
      <c r="E59" s="15" t="s">
        <v>74</v>
      </c>
      <c r="F59" s="138">
        <v>4</v>
      </c>
      <c r="G59" s="15" t="s">
        <v>74</v>
      </c>
      <c r="H59" s="15" t="s">
        <v>74</v>
      </c>
      <c r="I59" s="16"/>
    </row>
    <row r="60" spans="1:9" x14ac:dyDescent="0.2">
      <c r="A60" s="14" t="s">
        <v>110</v>
      </c>
      <c r="B60" s="15" t="s">
        <v>74</v>
      </c>
      <c r="C60" s="138">
        <v>69</v>
      </c>
      <c r="D60" s="138">
        <v>5</v>
      </c>
      <c r="E60" s="15" t="s">
        <v>74</v>
      </c>
      <c r="F60" s="138">
        <v>3</v>
      </c>
      <c r="G60" s="138">
        <v>0.4</v>
      </c>
      <c r="H60" s="138">
        <v>4</v>
      </c>
      <c r="I60" s="16"/>
    </row>
    <row r="61" spans="1:9" x14ac:dyDescent="0.2">
      <c r="A61" s="14" t="s">
        <v>111</v>
      </c>
      <c r="B61" s="15" t="s">
        <v>74</v>
      </c>
      <c r="C61" s="138">
        <v>26</v>
      </c>
      <c r="D61" s="138">
        <v>8</v>
      </c>
      <c r="E61" s="15" t="s">
        <v>74</v>
      </c>
      <c r="F61" s="138">
        <v>2</v>
      </c>
      <c r="G61" s="138">
        <v>8</v>
      </c>
      <c r="H61" s="138">
        <v>8</v>
      </c>
      <c r="I61" s="16"/>
    </row>
    <row r="62" spans="1:9" x14ac:dyDescent="0.2">
      <c r="A62" s="14" t="s">
        <v>60</v>
      </c>
      <c r="B62" s="85">
        <v>17631</v>
      </c>
      <c r="C62" s="85">
        <v>11662</v>
      </c>
      <c r="D62" s="138">
        <v>138</v>
      </c>
      <c r="E62" s="85">
        <v>5831</v>
      </c>
      <c r="F62" s="138">
        <v>103</v>
      </c>
      <c r="G62" s="138">
        <v>0.5</v>
      </c>
      <c r="H62" s="138">
        <v>47</v>
      </c>
      <c r="I62" s="16"/>
    </row>
    <row r="63" spans="1:9" x14ac:dyDescent="0.2">
      <c r="A63" s="14" t="s">
        <v>112</v>
      </c>
      <c r="B63" s="15" t="s">
        <v>74</v>
      </c>
      <c r="C63" s="138">
        <v>5</v>
      </c>
      <c r="D63" s="138">
        <v>1</v>
      </c>
      <c r="E63" s="15" t="s">
        <v>74</v>
      </c>
      <c r="F63" s="138">
        <v>1</v>
      </c>
      <c r="G63" s="138">
        <v>2</v>
      </c>
      <c r="H63" s="138">
        <v>10</v>
      </c>
      <c r="I63" s="16"/>
    </row>
    <row r="64" spans="1:9" x14ac:dyDescent="0.2">
      <c r="A64" s="14" t="s">
        <v>52</v>
      </c>
      <c r="B64" s="138">
        <v>156</v>
      </c>
      <c r="C64" s="138">
        <v>110</v>
      </c>
      <c r="D64" s="138">
        <v>16</v>
      </c>
      <c r="E64" s="138">
        <v>30</v>
      </c>
      <c r="F64" s="138">
        <v>6</v>
      </c>
      <c r="G64" s="138">
        <v>3</v>
      </c>
      <c r="H64" s="138">
        <v>6</v>
      </c>
      <c r="I64" s="16"/>
    </row>
    <row r="65" spans="1:9" x14ac:dyDescent="0.2">
      <c r="A65" s="14" t="s">
        <v>113</v>
      </c>
      <c r="B65" s="15" t="s">
        <v>74</v>
      </c>
      <c r="C65" s="138">
        <v>8</v>
      </c>
      <c r="D65" s="15" t="s">
        <v>74</v>
      </c>
      <c r="E65" s="15" t="s">
        <v>74</v>
      </c>
      <c r="F65" s="138">
        <v>2</v>
      </c>
      <c r="G65" s="138">
        <v>1</v>
      </c>
      <c r="H65" s="138">
        <v>18</v>
      </c>
      <c r="I65" s="16"/>
    </row>
    <row r="66" spans="1:9" x14ac:dyDescent="0.2">
      <c r="A66" s="14" t="s">
        <v>114</v>
      </c>
      <c r="B66" s="85">
        <v>2092</v>
      </c>
      <c r="C66" s="138">
        <v>646</v>
      </c>
      <c r="D66" s="138">
        <v>132</v>
      </c>
      <c r="E66" s="85">
        <v>1314</v>
      </c>
      <c r="F66" s="138">
        <v>16</v>
      </c>
      <c r="G66" s="138">
        <v>4.5999999999999996</v>
      </c>
      <c r="H66" s="138">
        <v>24.3</v>
      </c>
      <c r="I66" s="16"/>
    </row>
    <row r="67" spans="1:9" x14ac:dyDescent="0.2">
      <c r="A67" s="14" t="s">
        <v>115</v>
      </c>
      <c r="B67" s="15" t="s">
        <v>74</v>
      </c>
      <c r="C67" s="15" t="s">
        <v>74</v>
      </c>
      <c r="D67" s="15" t="s">
        <v>74</v>
      </c>
      <c r="E67" s="15" t="s">
        <v>74</v>
      </c>
      <c r="F67" s="138">
        <v>3</v>
      </c>
      <c r="G67" s="15" t="s">
        <v>74</v>
      </c>
      <c r="H67" s="15" t="s">
        <v>74</v>
      </c>
      <c r="I67" s="16"/>
    </row>
    <row r="68" spans="1:9" x14ac:dyDescent="0.2">
      <c r="A68" s="14" t="s">
        <v>116</v>
      </c>
      <c r="B68" s="15" t="s">
        <v>74</v>
      </c>
      <c r="C68" s="138">
        <v>10</v>
      </c>
      <c r="D68" s="138">
        <v>3</v>
      </c>
      <c r="E68" s="15" t="s">
        <v>74</v>
      </c>
      <c r="F68" s="138">
        <v>5</v>
      </c>
      <c r="G68" s="138">
        <v>1</v>
      </c>
      <c r="H68" s="138">
        <v>6</v>
      </c>
      <c r="I68" s="16"/>
    </row>
    <row r="69" spans="1:9" x14ac:dyDescent="0.2">
      <c r="A69" s="14" t="s">
        <v>117</v>
      </c>
      <c r="B69" s="85">
        <v>3118</v>
      </c>
      <c r="C69" s="85">
        <v>2631</v>
      </c>
      <c r="D69" s="138">
        <v>177</v>
      </c>
      <c r="E69" s="138">
        <v>310</v>
      </c>
      <c r="F69" s="138">
        <v>25</v>
      </c>
      <c r="G69" s="138">
        <v>7.7</v>
      </c>
      <c r="H69" s="138">
        <v>4</v>
      </c>
      <c r="I69" s="16"/>
    </row>
    <row r="70" spans="1:9" x14ac:dyDescent="0.2">
      <c r="A70" s="14" t="s">
        <v>118</v>
      </c>
      <c r="B70" s="15" t="s">
        <v>74</v>
      </c>
      <c r="C70" s="85">
        <v>2861</v>
      </c>
      <c r="D70" s="15" t="s">
        <v>74</v>
      </c>
      <c r="E70" s="85">
        <v>3307</v>
      </c>
      <c r="F70" s="138">
        <v>87</v>
      </c>
      <c r="G70" s="138">
        <v>22.6</v>
      </c>
      <c r="H70" s="138">
        <v>31.1</v>
      </c>
      <c r="I70" s="16"/>
    </row>
    <row r="71" spans="1:9" x14ac:dyDescent="0.2">
      <c r="A71" s="14" t="s">
        <v>119</v>
      </c>
      <c r="B71" s="85">
        <v>1440</v>
      </c>
      <c r="C71" s="138">
        <v>842</v>
      </c>
      <c r="D71" s="138">
        <v>5</v>
      </c>
      <c r="E71" s="138">
        <v>593</v>
      </c>
      <c r="F71" s="138">
        <v>80</v>
      </c>
      <c r="G71" s="138">
        <v>5</v>
      </c>
      <c r="H71" s="138">
        <v>23</v>
      </c>
      <c r="I71" s="16"/>
    </row>
    <row r="72" spans="1:9" x14ac:dyDescent="0.2">
      <c r="A72" s="14" t="s">
        <v>120</v>
      </c>
      <c r="B72" s="138">
        <v>202</v>
      </c>
      <c r="C72" s="138">
        <v>194</v>
      </c>
      <c r="D72" s="138">
        <v>6</v>
      </c>
      <c r="E72" s="138">
        <v>2</v>
      </c>
      <c r="F72" s="138">
        <v>6</v>
      </c>
      <c r="G72" s="138">
        <v>3</v>
      </c>
      <c r="H72" s="138">
        <v>21</v>
      </c>
      <c r="I72" s="16"/>
    </row>
    <row r="73" spans="1:9" x14ac:dyDescent="0.2">
      <c r="A73" s="14" t="s">
        <v>121</v>
      </c>
      <c r="B73" s="138">
        <v>297</v>
      </c>
      <c r="C73" s="138">
        <v>187</v>
      </c>
      <c r="D73" s="138">
        <v>1</v>
      </c>
      <c r="E73" s="138">
        <v>109</v>
      </c>
      <c r="F73" s="138">
        <v>8</v>
      </c>
      <c r="G73" s="138">
        <v>18</v>
      </c>
      <c r="H73" s="138">
        <v>36</v>
      </c>
      <c r="I73" s="16"/>
    </row>
    <row r="74" spans="1:9" x14ac:dyDescent="0.2">
      <c r="A74" s="14" t="s">
        <v>122</v>
      </c>
      <c r="B74" s="15" t="s">
        <v>74</v>
      </c>
      <c r="C74" s="138">
        <v>126</v>
      </c>
      <c r="D74" s="15" t="s">
        <v>74</v>
      </c>
      <c r="E74" s="138">
        <v>29</v>
      </c>
      <c r="F74" s="138">
        <v>3</v>
      </c>
      <c r="G74" s="138">
        <v>4</v>
      </c>
      <c r="H74" s="138">
        <v>6</v>
      </c>
      <c r="I74" s="16"/>
    </row>
    <row r="75" spans="1:9" x14ac:dyDescent="0.2">
      <c r="A75" s="14" t="s">
        <v>123</v>
      </c>
      <c r="B75" s="138">
        <v>400</v>
      </c>
      <c r="C75" s="138">
        <v>42</v>
      </c>
      <c r="D75" s="138">
        <v>72</v>
      </c>
      <c r="E75" s="138">
        <v>286</v>
      </c>
      <c r="F75" s="15" t="s">
        <v>74</v>
      </c>
      <c r="G75" s="15" t="s">
        <v>74</v>
      </c>
      <c r="H75" s="15" t="s">
        <v>74</v>
      </c>
      <c r="I75" s="16"/>
    </row>
    <row r="76" spans="1:9" ht="16.3" x14ac:dyDescent="0.2">
      <c r="A76" s="14" t="s">
        <v>124</v>
      </c>
      <c r="B76" s="15" t="s">
        <v>74</v>
      </c>
      <c r="C76" s="138">
        <v>321</v>
      </c>
      <c r="D76" s="138">
        <v>13</v>
      </c>
      <c r="E76" s="15" t="s">
        <v>74</v>
      </c>
      <c r="F76" s="138">
        <v>21</v>
      </c>
      <c r="G76" s="138">
        <v>16.600000000000001</v>
      </c>
      <c r="H76" s="138">
        <v>24.6</v>
      </c>
      <c r="I76" s="16"/>
    </row>
    <row r="77" spans="1:9" x14ac:dyDescent="0.2">
      <c r="A77" s="14" t="s">
        <v>23</v>
      </c>
      <c r="B77" s="15" t="s">
        <v>74</v>
      </c>
      <c r="C77" s="85">
        <v>1311</v>
      </c>
      <c r="D77" s="138">
        <v>346</v>
      </c>
      <c r="E77" s="15" t="s">
        <v>74</v>
      </c>
      <c r="F77" s="138">
        <v>31</v>
      </c>
      <c r="G77" s="138">
        <v>37.1</v>
      </c>
      <c r="H77" s="138">
        <v>40.799999999999997</v>
      </c>
      <c r="I77" s="16"/>
    </row>
    <row r="78" spans="1:9" x14ac:dyDescent="0.2">
      <c r="A78" s="14" t="s">
        <v>27</v>
      </c>
      <c r="B78" s="85">
        <v>3607</v>
      </c>
      <c r="C78" s="85">
        <v>2195</v>
      </c>
      <c r="D78" s="138">
        <v>28</v>
      </c>
      <c r="E78" s="85">
        <v>1384</v>
      </c>
      <c r="F78" s="138">
        <v>109</v>
      </c>
      <c r="G78" s="138">
        <v>6</v>
      </c>
      <c r="H78" s="138">
        <v>52.9</v>
      </c>
      <c r="I78" s="16"/>
    </row>
    <row r="79" spans="1:9" x14ac:dyDescent="0.2">
      <c r="A79" s="14" t="s">
        <v>22</v>
      </c>
      <c r="B79" s="85">
        <v>3531</v>
      </c>
      <c r="C79" s="85">
        <v>2107</v>
      </c>
      <c r="D79" s="138">
        <v>720</v>
      </c>
      <c r="E79" s="138">
        <v>704</v>
      </c>
      <c r="F79" s="138">
        <v>73</v>
      </c>
      <c r="G79" s="15" t="s">
        <v>74</v>
      </c>
      <c r="H79" s="138">
        <v>32.799999999999997</v>
      </c>
      <c r="I79" s="16"/>
    </row>
    <row r="80" spans="1:9" x14ac:dyDescent="0.2">
      <c r="A80" s="14" t="s">
        <v>125</v>
      </c>
      <c r="B80" s="138">
        <v>249</v>
      </c>
      <c r="C80" s="138">
        <v>114</v>
      </c>
      <c r="D80" s="138">
        <v>122</v>
      </c>
      <c r="E80" s="138">
        <v>13</v>
      </c>
      <c r="F80" s="138">
        <v>13</v>
      </c>
      <c r="G80" s="15" t="s">
        <v>74</v>
      </c>
      <c r="H80" s="138">
        <v>34.1</v>
      </c>
      <c r="I80" s="16"/>
    </row>
    <row r="81" spans="1:9" x14ac:dyDescent="0.2">
      <c r="A81" s="14" t="s">
        <v>126</v>
      </c>
      <c r="B81" s="138">
        <v>253</v>
      </c>
      <c r="C81" s="138">
        <v>244</v>
      </c>
      <c r="D81" s="138">
        <v>3</v>
      </c>
      <c r="E81" s="138">
        <v>6</v>
      </c>
      <c r="F81" s="138">
        <v>7</v>
      </c>
      <c r="G81" s="15" t="s">
        <v>74</v>
      </c>
      <c r="H81" s="138">
        <v>42</v>
      </c>
      <c r="I81" s="16"/>
    </row>
    <row r="82" spans="1:9" x14ac:dyDescent="0.2">
      <c r="A82" s="14" t="s">
        <v>31</v>
      </c>
      <c r="B82" s="85">
        <v>167790</v>
      </c>
      <c r="C82" s="85">
        <v>122382</v>
      </c>
      <c r="D82" s="85">
        <v>39761</v>
      </c>
      <c r="E82" s="85">
        <v>5647</v>
      </c>
      <c r="F82" s="147">
        <v>1052</v>
      </c>
      <c r="G82" s="138">
        <v>16.100000000000001</v>
      </c>
      <c r="H82" s="138">
        <v>23.1</v>
      </c>
      <c r="I82" s="16"/>
    </row>
    <row r="83" spans="1:9" x14ac:dyDescent="0.2">
      <c r="A83" s="14" t="s">
        <v>54</v>
      </c>
      <c r="B83" s="138">
        <v>45</v>
      </c>
      <c r="C83" s="138">
        <v>32</v>
      </c>
      <c r="D83" s="138">
        <v>9</v>
      </c>
      <c r="E83" s="138">
        <v>4</v>
      </c>
      <c r="F83" s="138">
        <v>8</v>
      </c>
      <c r="G83" s="138">
        <v>3</v>
      </c>
      <c r="H83" s="138">
        <v>14</v>
      </c>
      <c r="I83" s="16"/>
    </row>
    <row r="84" spans="1:9" x14ac:dyDescent="0.2">
      <c r="A84" s="14" t="s">
        <v>48</v>
      </c>
      <c r="B84" s="138">
        <v>867</v>
      </c>
      <c r="C84" s="138">
        <v>336</v>
      </c>
      <c r="D84" s="138">
        <v>356</v>
      </c>
      <c r="E84" s="138">
        <v>175</v>
      </c>
      <c r="F84" s="138">
        <v>40</v>
      </c>
      <c r="G84" s="138">
        <v>30</v>
      </c>
      <c r="H84" s="138">
        <v>54</v>
      </c>
      <c r="I84" s="16"/>
    </row>
    <row r="85" spans="1:9" x14ac:dyDescent="0.2">
      <c r="A85" s="14" t="s">
        <v>37</v>
      </c>
      <c r="B85" s="85">
        <v>27863</v>
      </c>
      <c r="C85" s="85">
        <v>20739</v>
      </c>
      <c r="D85" s="85">
        <v>1838</v>
      </c>
      <c r="E85" s="85">
        <v>5286</v>
      </c>
      <c r="F85" s="15" t="s">
        <v>74</v>
      </c>
      <c r="G85" s="138">
        <v>3.9</v>
      </c>
      <c r="H85" s="138">
        <v>4.0999999999999996</v>
      </c>
      <c r="I85" s="16"/>
    </row>
    <row r="86" spans="1:9" x14ac:dyDescent="0.2">
      <c r="A86" s="14" t="s">
        <v>45</v>
      </c>
      <c r="B86" s="15" t="s">
        <v>74</v>
      </c>
      <c r="C86" s="138">
        <v>8</v>
      </c>
      <c r="D86" s="138">
        <v>3</v>
      </c>
      <c r="E86" s="15" t="s">
        <v>74</v>
      </c>
      <c r="F86" s="138">
        <v>2</v>
      </c>
      <c r="G86" s="138">
        <v>12</v>
      </c>
      <c r="H86" s="138">
        <v>12</v>
      </c>
      <c r="I86" s="16"/>
    </row>
    <row r="87" spans="1:9" x14ac:dyDescent="0.2">
      <c r="A87" s="14" t="s">
        <v>127</v>
      </c>
      <c r="B87" s="15" t="s">
        <v>74</v>
      </c>
      <c r="C87" s="15" t="s">
        <v>74</v>
      </c>
      <c r="D87" s="15" t="s">
        <v>74</v>
      </c>
      <c r="E87" s="15" t="s">
        <v>74</v>
      </c>
      <c r="F87" s="138">
        <v>2</v>
      </c>
      <c r="G87" s="138">
        <v>0.2</v>
      </c>
      <c r="H87" s="138">
        <v>6</v>
      </c>
      <c r="I87" s="16"/>
    </row>
    <row r="88" spans="1:9" x14ac:dyDescent="0.2">
      <c r="A88" s="14" t="s">
        <v>128</v>
      </c>
      <c r="B88" s="15" t="s">
        <v>74</v>
      </c>
      <c r="C88" s="15" t="s">
        <v>74</v>
      </c>
      <c r="D88" s="15" t="s">
        <v>74</v>
      </c>
      <c r="E88" s="15" t="s">
        <v>74</v>
      </c>
      <c r="F88" s="138">
        <v>4</v>
      </c>
      <c r="G88" s="138">
        <v>1</v>
      </c>
      <c r="H88" s="15" t="s">
        <v>74</v>
      </c>
      <c r="I88" s="16"/>
    </row>
    <row r="89" spans="1:9" x14ac:dyDescent="0.2">
      <c r="A89" s="14" t="s">
        <v>129</v>
      </c>
      <c r="B89" s="85">
        <v>6210</v>
      </c>
      <c r="C89" s="85">
        <v>4355</v>
      </c>
      <c r="D89" s="85">
        <v>1838</v>
      </c>
      <c r="E89" s="138">
        <v>17</v>
      </c>
      <c r="F89" s="138">
        <v>110</v>
      </c>
      <c r="G89" s="138">
        <v>7</v>
      </c>
      <c r="H89" s="138">
        <v>10</v>
      </c>
      <c r="I89" s="16"/>
    </row>
    <row r="90" spans="1:9" x14ac:dyDescent="0.2">
      <c r="A90" s="14" t="s">
        <v>50</v>
      </c>
      <c r="B90" s="138">
        <v>173</v>
      </c>
      <c r="C90" s="138">
        <v>21</v>
      </c>
      <c r="D90" s="138">
        <v>48</v>
      </c>
      <c r="E90" s="138">
        <v>104</v>
      </c>
      <c r="F90" s="138">
        <v>9</v>
      </c>
      <c r="G90" s="138">
        <v>12</v>
      </c>
      <c r="H90" s="138">
        <v>18</v>
      </c>
      <c r="I90" s="16"/>
    </row>
    <row r="91" spans="1:9" x14ac:dyDescent="0.2">
      <c r="A91" s="14" t="s">
        <v>130</v>
      </c>
      <c r="B91" s="15" t="s">
        <v>74</v>
      </c>
      <c r="C91" s="15" t="s">
        <v>74</v>
      </c>
      <c r="D91" s="15" t="s">
        <v>74</v>
      </c>
      <c r="E91" s="15" t="s">
        <v>74</v>
      </c>
      <c r="F91" s="138">
        <v>3</v>
      </c>
      <c r="G91" s="15" t="s">
        <v>74</v>
      </c>
      <c r="H91" s="15" t="s">
        <v>74</v>
      </c>
      <c r="I91" s="16"/>
    </row>
    <row r="92" spans="1:9" x14ac:dyDescent="0.2">
      <c r="A92" s="14" t="s">
        <v>131</v>
      </c>
      <c r="B92" s="15" t="s">
        <v>74</v>
      </c>
      <c r="C92" s="138">
        <v>128</v>
      </c>
      <c r="D92" s="138">
        <v>75</v>
      </c>
      <c r="E92" s="15" t="s">
        <v>74</v>
      </c>
      <c r="F92" s="138">
        <v>25</v>
      </c>
      <c r="G92" s="15" t="s">
        <v>74</v>
      </c>
      <c r="H92" s="15" t="s">
        <v>74</v>
      </c>
      <c r="I92" s="16"/>
    </row>
    <row r="93" spans="1:9" x14ac:dyDescent="0.2">
      <c r="A93" s="14" t="s">
        <v>132</v>
      </c>
      <c r="B93" s="138">
        <v>205</v>
      </c>
      <c r="C93" s="138">
        <v>156</v>
      </c>
      <c r="D93" s="138">
        <v>6</v>
      </c>
      <c r="E93" s="138">
        <v>43</v>
      </c>
      <c r="F93" s="138">
        <v>4</v>
      </c>
      <c r="G93" s="138">
        <v>0.3</v>
      </c>
      <c r="H93" s="138">
        <v>4</v>
      </c>
      <c r="I93" s="16"/>
    </row>
    <row r="94" spans="1:9" x14ac:dyDescent="0.2">
      <c r="A94" s="14" t="s">
        <v>29</v>
      </c>
      <c r="B94" s="138">
        <v>880</v>
      </c>
      <c r="C94" s="138">
        <v>577</v>
      </c>
      <c r="D94" s="138">
        <v>114</v>
      </c>
      <c r="E94" s="138">
        <v>189</v>
      </c>
      <c r="F94" s="15" t="s">
        <v>74</v>
      </c>
      <c r="G94" s="15" t="s">
        <v>74</v>
      </c>
      <c r="H94" s="15" t="s">
        <v>74</v>
      </c>
      <c r="I94" s="16"/>
    </row>
    <row r="95" spans="1:9" x14ac:dyDescent="0.2">
      <c r="A95" s="14" t="s">
        <v>133</v>
      </c>
      <c r="B95" s="138">
        <v>508</v>
      </c>
      <c r="C95" s="138">
        <v>186</v>
      </c>
      <c r="D95" s="138">
        <v>318</v>
      </c>
      <c r="E95" s="138">
        <v>4</v>
      </c>
      <c r="F95" s="138">
        <v>9</v>
      </c>
      <c r="G95" s="138">
        <v>39.6</v>
      </c>
      <c r="H95" s="138">
        <v>57</v>
      </c>
      <c r="I95" s="16"/>
    </row>
    <row r="96" spans="1:9" x14ac:dyDescent="0.2">
      <c r="A96" s="14" t="s">
        <v>134</v>
      </c>
      <c r="B96" s="85">
        <v>2206</v>
      </c>
      <c r="C96" s="138">
        <v>846</v>
      </c>
      <c r="D96" s="138">
        <v>24</v>
      </c>
      <c r="E96" s="85">
        <v>1336</v>
      </c>
      <c r="F96" s="138">
        <v>99.9</v>
      </c>
      <c r="G96" s="138">
        <v>6.5</v>
      </c>
      <c r="H96" s="138">
        <v>28.5</v>
      </c>
      <c r="I96" s="16"/>
    </row>
    <row r="97" spans="1:9" x14ac:dyDescent="0.2">
      <c r="A97" s="14" t="s">
        <v>135</v>
      </c>
      <c r="B97" s="85">
        <v>1722</v>
      </c>
      <c r="C97" s="138">
        <v>616</v>
      </c>
      <c r="D97" s="138">
        <v>951</v>
      </c>
      <c r="E97" s="138">
        <v>155</v>
      </c>
      <c r="F97" s="138">
        <v>16</v>
      </c>
      <c r="G97" s="138">
        <v>2.5</v>
      </c>
      <c r="H97" s="138">
        <v>12</v>
      </c>
      <c r="I97" s="16"/>
    </row>
    <row r="98" spans="1:9" x14ac:dyDescent="0.2">
      <c r="A98" s="14" t="s">
        <v>136</v>
      </c>
      <c r="B98" s="138">
        <v>56</v>
      </c>
      <c r="C98" s="138">
        <v>21</v>
      </c>
      <c r="D98" s="138">
        <v>21</v>
      </c>
      <c r="E98" s="138">
        <v>14</v>
      </c>
      <c r="F98" s="138">
        <v>5</v>
      </c>
      <c r="G98" s="138">
        <v>3</v>
      </c>
      <c r="H98" s="138">
        <v>8</v>
      </c>
      <c r="I98" s="16"/>
    </row>
    <row r="99" spans="1:9" x14ac:dyDescent="0.2">
      <c r="A99" s="14" t="s">
        <v>137</v>
      </c>
      <c r="B99" s="15" t="s">
        <v>74</v>
      </c>
      <c r="C99" s="138">
        <v>1</v>
      </c>
      <c r="D99" s="15" t="s">
        <v>74</v>
      </c>
      <c r="E99" s="15" t="s">
        <v>74</v>
      </c>
      <c r="F99" s="138">
        <v>8</v>
      </c>
      <c r="G99" s="138">
        <v>6</v>
      </c>
      <c r="H99" s="138">
        <v>12</v>
      </c>
      <c r="I99" s="16"/>
    </row>
    <row r="100" spans="1:9" x14ac:dyDescent="0.2">
      <c r="A100" s="14" t="s">
        <v>34</v>
      </c>
      <c r="B100" s="85">
        <v>11602</v>
      </c>
      <c r="C100" s="85">
        <v>5089</v>
      </c>
      <c r="D100" s="138">
        <v>9</v>
      </c>
      <c r="E100" s="85">
        <v>6504</v>
      </c>
      <c r="F100" s="138">
        <v>108</v>
      </c>
      <c r="G100" s="138">
        <v>32.1</v>
      </c>
      <c r="H100" s="138">
        <v>39.1</v>
      </c>
      <c r="I100" s="16"/>
    </row>
    <row r="101" spans="1:9" x14ac:dyDescent="0.2">
      <c r="A101" s="14" t="s">
        <v>138</v>
      </c>
      <c r="B101" s="15" t="s">
        <v>74</v>
      </c>
      <c r="C101" s="15" t="s">
        <v>74</v>
      </c>
      <c r="D101" s="15" t="s">
        <v>74</v>
      </c>
      <c r="E101" s="15" t="s">
        <v>74</v>
      </c>
      <c r="F101" s="138">
        <v>7</v>
      </c>
      <c r="G101" s="15" t="s">
        <v>74</v>
      </c>
      <c r="H101" s="15" t="s">
        <v>74</v>
      </c>
      <c r="I101" s="16"/>
    </row>
    <row r="102" spans="1:9" x14ac:dyDescent="0.2">
      <c r="A102" s="14" t="s">
        <v>139</v>
      </c>
      <c r="B102" s="15" t="s">
        <v>74</v>
      </c>
      <c r="C102" s="138">
        <v>251</v>
      </c>
      <c r="D102" s="138">
        <v>15</v>
      </c>
      <c r="E102" s="15" t="s">
        <v>74</v>
      </c>
      <c r="F102" s="138">
        <v>4</v>
      </c>
      <c r="G102" s="138">
        <v>9</v>
      </c>
      <c r="H102" s="138">
        <v>14</v>
      </c>
      <c r="I102" s="16"/>
    </row>
    <row r="103" spans="1:9" x14ac:dyDescent="0.2">
      <c r="A103" s="14" t="s">
        <v>140</v>
      </c>
      <c r="B103" s="85">
        <v>7613</v>
      </c>
      <c r="C103" s="85">
        <v>4084</v>
      </c>
      <c r="D103" s="138">
        <v>668</v>
      </c>
      <c r="E103" s="85">
        <v>2861</v>
      </c>
      <c r="F103" s="138">
        <v>181</v>
      </c>
      <c r="G103" s="138">
        <v>6.3</v>
      </c>
      <c r="H103" s="138">
        <v>26.4</v>
      </c>
      <c r="I103" s="16"/>
    </row>
    <row r="104" spans="1:9" x14ac:dyDescent="0.2">
      <c r="A104" s="14" t="s">
        <v>44</v>
      </c>
      <c r="B104" s="15" t="s">
        <v>74</v>
      </c>
      <c r="C104" s="15" t="s">
        <v>74</v>
      </c>
      <c r="D104" s="15" t="s">
        <v>74</v>
      </c>
      <c r="E104" s="15" t="s">
        <v>74</v>
      </c>
      <c r="F104" s="138">
        <v>5</v>
      </c>
      <c r="G104" s="15" t="s">
        <v>74</v>
      </c>
      <c r="H104" s="15" t="s">
        <v>74</v>
      </c>
      <c r="I104" s="16"/>
    </row>
    <row r="105" spans="1:9" x14ac:dyDescent="0.2">
      <c r="A105" s="14" t="s">
        <v>32</v>
      </c>
      <c r="B105" s="85">
        <v>2574</v>
      </c>
      <c r="C105" s="85">
        <v>1337</v>
      </c>
      <c r="D105" s="138">
        <v>20</v>
      </c>
      <c r="E105" s="85">
        <v>1217</v>
      </c>
      <c r="F105" s="138">
        <v>102</v>
      </c>
      <c r="G105" s="138">
        <v>19.3</v>
      </c>
      <c r="H105" s="138">
        <v>24.5</v>
      </c>
      <c r="I105" s="16"/>
    </row>
    <row r="106" spans="1:9" x14ac:dyDescent="0.2">
      <c r="A106" s="14" t="s">
        <v>141</v>
      </c>
      <c r="B106" s="85">
        <v>2317</v>
      </c>
      <c r="C106" s="85">
        <v>1508</v>
      </c>
      <c r="D106" s="138">
        <v>3</v>
      </c>
      <c r="E106" s="138">
        <v>806</v>
      </c>
      <c r="F106" s="138">
        <v>24</v>
      </c>
      <c r="G106" s="138">
        <v>20.6</v>
      </c>
      <c r="H106" s="15" t="s">
        <v>74</v>
      </c>
      <c r="I106" s="16"/>
    </row>
    <row r="107" spans="1:9" x14ac:dyDescent="0.2">
      <c r="A107" s="14" t="s">
        <v>142</v>
      </c>
      <c r="B107" s="15" t="s">
        <v>74</v>
      </c>
      <c r="C107" s="85">
        <v>8228</v>
      </c>
      <c r="D107" s="15" t="s">
        <v>74</v>
      </c>
      <c r="E107" s="85">
        <v>10094</v>
      </c>
      <c r="F107" s="138">
        <v>334</v>
      </c>
      <c r="G107" s="138">
        <v>8</v>
      </c>
      <c r="H107" s="138">
        <v>27</v>
      </c>
      <c r="I107" s="16"/>
    </row>
    <row r="108" spans="1:9" x14ac:dyDescent="0.2">
      <c r="A108" s="14" t="s">
        <v>143</v>
      </c>
      <c r="B108" s="15" t="s">
        <v>74</v>
      </c>
      <c r="C108" s="15" t="s">
        <v>74</v>
      </c>
      <c r="D108" s="15" t="s">
        <v>74</v>
      </c>
      <c r="E108" s="15" t="s">
        <v>74</v>
      </c>
      <c r="F108" s="138">
        <v>3</v>
      </c>
      <c r="G108" s="15" t="s">
        <v>74</v>
      </c>
      <c r="H108" s="15" t="s">
        <v>74</v>
      </c>
      <c r="I108" s="16"/>
    </row>
    <row r="109" spans="1:9" x14ac:dyDescent="0.2">
      <c r="A109" s="14" t="s">
        <v>144</v>
      </c>
      <c r="B109" s="85">
        <v>444743</v>
      </c>
      <c r="C109" s="85">
        <v>324112</v>
      </c>
      <c r="D109" s="85">
        <v>22121</v>
      </c>
      <c r="E109" s="85">
        <v>98510</v>
      </c>
      <c r="F109" s="147">
        <v>8705</v>
      </c>
      <c r="G109" s="138">
        <v>16.8</v>
      </c>
      <c r="H109" s="138">
        <v>29.5</v>
      </c>
      <c r="I109" s="16"/>
    </row>
    <row r="110" spans="1:9" x14ac:dyDescent="0.2">
      <c r="A110" s="14" t="s">
        <v>145</v>
      </c>
      <c r="B110" s="15" t="s">
        <v>74</v>
      </c>
      <c r="C110" s="138">
        <v>212</v>
      </c>
      <c r="D110" s="138">
        <v>811</v>
      </c>
      <c r="E110" s="15" t="s">
        <v>74</v>
      </c>
      <c r="F110" s="15" t="s">
        <v>74</v>
      </c>
      <c r="G110" s="15" t="s">
        <v>74</v>
      </c>
      <c r="H110" s="15" t="s">
        <v>74</v>
      </c>
      <c r="I110" s="16"/>
    </row>
    <row r="111" spans="1:9" x14ac:dyDescent="0.2">
      <c r="A111" s="14" t="s">
        <v>58</v>
      </c>
      <c r="B111" s="138">
        <v>606</v>
      </c>
      <c r="C111" s="138">
        <v>295</v>
      </c>
      <c r="D111" s="138">
        <v>164</v>
      </c>
      <c r="E111" s="138">
        <v>147</v>
      </c>
      <c r="F111" s="138">
        <v>10</v>
      </c>
      <c r="G111" s="138">
        <v>4</v>
      </c>
      <c r="H111" s="138">
        <v>20</v>
      </c>
      <c r="I111" s="16"/>
    </row>
    <row r="112" spans="1:9" x14ac:dyDescent="0.2">
      <c r="A112" s="14" t="s">
        <v>146</v>
      </c>
      <c r="B112" s="15" t="s">
        <v>74</v>
      </c>
      <c r="C112" s="138">
        <v>525</v>
      </c>
      <c r="D112" s="15" t="s">
        <v>74</v>
      </c>
      <c r="E112" s="15" t="s">
        <v>74</v>
      </c>
      <c r="F112" s="138">
        <v>6</v>
      </c>
      <c r="G112" s="138">
        <v>1</v>
      </c>
      <c r="H112" s="138">
        <v>18</v>
      </c>
      <c r="I112" s="16"/>
    </row>
    <row r="113" spans="1:9" x14ac:dyDescent="0.2">
      <c r="A113" s="14" t="s">
        <v>21</v>
      </c>
      <c r="B113" s="85">
        <v>6674</v>
      </c>
      <c r="C113" s="85">
        <v>4430</v>
      </c>
      <c r="D113" s="85">
        <v>2002</v>
      </c>
      <c r="E113" s="138">
        <v>242</v>
      </c>
      <c r="F113" s="138">
        <v>66</v>
      </c>
      <c r="G113" s="138">
        <v>22.5</v>
      </c>
      <c r="H113" s="138">
        <v>32.799999999999997</v>
      </c>
      <c r="I113" s="16"/>
    </row>
    <row r="114" spans="1:9" x14ac:dyDescent="0.2">
      <c r="A114" s="14" t="s">
        <v>147</v>
      </c>
      <c r="B114" s="15" t="s">
        <v>74</v>
      </c>
      <c r="C114" s="138">
        <v>8</v>
      </c>
      <c r="D114" s="15" t="s">
        <v>74</v>
      </c>
      <c r="E114" s="15" t="s">
        <v>74</v>
      </c>
      <c r="F114" s="138">
        <v>2</v>
      </c>
      <c r="G114" s="138">
        <v>6</v>
      </c>
      <c r="H114" s="138">
        <v>6</v>
      </c>
      <c r="I114" s="16"/>
    </row>
    <row r="115" spans="1:9" x14ac:dyDescent="0.2">
      <c r="A115" s="14" t="s">
        <v>148</v>
      </c>
      <c r="B115" s="15" t="s">
        <v>74</v>
      </c>
      <c r="C115" s="15" t="s">
        <v>74</v>
      </c>
      <c r="D115" s="15" t="s">
        <v>74</v>
      </c>
      <c r="E115" s="15" t="s">
        <v>74</v>
      </c>
      <c r="F115" s="138">
        <v>1</v>
      </c>
      <c r="G115" s="15" t="s">
        <v>74</v>
      </c>
      <c r="H115" s="15" t="s">
        <v>74</v>
      </c>
      <c r="I115" s="16"/>
    </row>
    <row r="116" spans="1:9" x14ac:dyDescent="0.2">
      <c r="A116" s="14"/>
      <c r="B116" s="15"/>
      <c r="C116" s="15"/>
      <c r="D116" s="15"/>
      <c r="E116" s="15"/>
      <c r="F116" s="15"/>
      <c r="G116" s="15"/>
      <c r="H116" s="15"/>
      <c r="I116" s="16"/>
    </row>
    <row r="117" spans="1:9" x14ac:dyDescent="0.2">
      <c r="A117" s="14"/>
      <c r="B117" s="15"/>
      <c r="C117" s="15"/>
      <c r="D117" s="15"/>
      <c r="E117" s="15"/>
      <c r="F117" s="15"/>
      <c r="G117" s="15"/>
      <c r="H117" s="15"/>
      <c r="I117" s="16"/>
    </row>
    <row r="118" spans="1:9" x14ac:dyDescent="0.2">
      <c r="A118" s="14"/>
      <c r="B118" s="15"/>
      <c r="C118" s="15"/>
      <c r="D118" s="15"/>
      <c r="E118" s="15"/>
      <c r="F118" s="15"/>
      <c r="G118" s="15"/>
      <c r="H118" s="15"/>
      <c r="I118" s="16"/>
    </row>
    <row r="119" spans="1:9" x14ac:dyDescent="0.2">
      <c r="A119" s="14"/>
      <c r="B119" s="15"/>
      <c r="C119" s="15"/>
      <c r="D119" s="15"/>
      <c r="E119" s="15"/>
      <c r="F119" s="15"/>
      <c r="G119" s="15"/>
      <c r="H119" s="15"/>
      <c r="I119" s="16"/>
    </row>
    <row r="120" spans="1:9" x14ac:dyDescent="0.2">
      <c r="A120" s="14"/>
      <c r="B120" s="15"/>
      <c r="C120" s="15"/>
      <c r="D120" s="15"/>
      <c r="E120" s="15"/>
      <c r="F120" s="15"/>
      <c r="G120" s="15"/>
      <c r="H120" s="15"/>
      <c r="I120" s="16"/>
    </row>
    <row r="121" spans="1:9" x14ac:dyDescent="0.2">
      <c r="A121" s="14"/>
      <c r="B121" s="15"/>
      <c r="C121" s="15"/>
      <c r="D121" s="15"/>
      <c r="E121" s="15"/>
      <c r="F121" s="15"/>
      <c r="G121" s="15"/>
      <c r="H121" s="15"/>
      <c r="I121" s="16"/>
    </row>
    <row r="122" spans="1:9" x14ac:dyDescent="0.2">
      <c r="A122" s="17"/>
      <c r="B122" s="18"/>
      <c r="C122" s="18"/>
      <c r="D122" s="18"/>
      <c r="E122" s="18"/>
      <c r="F122" s="18"/>
      <c r="G122" s="18"/>
      <c r="H122" s="18"/>
      <c r="I122" s="19"/>
    </row>
    <row r="123" spans="1:9" x14ac:dyDescent="0.2">
      <c r="A123" s="17"/>
      <c r="B123" s="18"/>
      <c r="C123" s="18"/>
      <c r="D123" s="18"/>
      <c r="E123" s="18"/>
      <c r="F123" s="18"/>
      <c r="G123" s="18"/>
      <c r="H123" s="18"/>
      <c r="I123" s="19"/>
    </row>
    <row r="124" spans="1:9" x14ac:dyDescent="0.2">
      <c r="A124" s="17"/>
      <c r="B124" s="18"/>
      <c r="C124" s="18"/>
      <c r="D124" s="18"/>
      <c r="E124" s="18"/>
      <c r="F124" s="18"/>
      <c r="G124" s="18"/>
      <c r="H124" s="18"/>
      <c r="I124" s="19"/>
    </row>
    <row r="125" spans="1:9" x14ac:dyDescent="0.2">
      <c r="A125" s="17"/>
      <c r="B125" s="18"/>
      <c r="C125" s="18"/>
      <c r="D125" s="18"/>
      <c r="E125" s="18"/>
      <c r="F125" s="18"/>
      <c r="G125" s="18"/>
      <c r="H125" s="18"/>
      <c r="I125" s="19"/>
    </row>
    <row r="126" spans="1:9" x14ac:dyDescent="0.2">
      <c r="A126" s="17"/>
      <c r="B126" s="18"/>
      <c r="C126" s="18"/>
      <c r="D126" s="18"/>
      <c r="E126" s="18"/>
      <c r="F126" s="18"/>
      <c r="G126" s="18"/>
      <c r="H126" s="18"/>
      <c r="I126" s="19"/>
    </row>
    <row r="127" spans="1:9" x14ac:dyDescent="0.2">
      <c r="A127" s="17"/>
      <c r="B127" s="18"/>
      <c r="C127" s="18"/>
      <c r="D127" s="18"/>
      <c r="E127" s="18"/>
      <c r="F127" s="18"/>
      <c r="G127" s="18"/>
      <c r="H127" s="18"/>
      <c r="I127" s="19"/>
    </row>
    <row r="128" spans="1:9" x14ac:dyDescent="0.2">
      <c r="A128" s="17"/>
      <c r="B128" s="18"/>
      <c r="C128" s="18"/>
      <c r="D128" s="18"/>
      <c r="E128" s="18"/>
      <c r="F128" s="18"/>
      <c r="G128" s="18"/>
      <c r="H128" s="18"/>
      <c r="I128" s="19"/>
    </row>
    <row r="129" spans="1:9" x14ac:dyDescent="0.2">
      <c r="A129" s="17"/>
      <c r="B129" s="18"/>
      <c r="C129" s="18"/>
      <c r="D129" s="18"/>
      <c r="E129" s="18"/>
      <c r="F129" s="18"/>
      <c r="G129" s="18"/>
      <c r="H129" s="18"/>
      <c r="I129" s="19"/>
    </row>
    <row r="130" spans="1:9" x14ac:dyDescent="0.2">
      <c r="A130" s="17"/>
      <c r="B130" s="18"/>
      <c r="C130" s="18"/>
      <c r="D130" s="18"/>
      <c r="E130" s="18"/>
      <c r="F130" s="18"/>
      <c r="G130" s="18"/>
      <c r="H130" s="18"/>
      <c r="I130" s="19"/>
    </row>
    <row r="131" spans="1:9" x14ac:dyDescent="0.2">
      <c r="A131" s="17"/>
      <c r="B131" s="18"/>
      <c r="C131" s="18"/>
      <c r="D131" s="18"/>
      <c r="E131" s="18"/>
      <c r="F131" s="18"/>
      <c r="G131" s="18"/>
      <c r="H131" s="18"/>
      <c r="I131" s="19"/>
    </row>
    <row r="132" spans="1:9" x14ac:dyDescent="0.2">
      <c r="A132" s="17"/>
      <c r="B132" s="18"/>
      <c r="C132" s="18"/>
      <c r="D132" s="18"/>
      <c r="E132" s="18"/>
      <c r="F132" s="18"/>
      <c r="G132" s="18"/>
      <c r="H132" s="18"/>
      <c r="I132" s="19"/>
    </row>
    <row r="133" spans="1:9" x14ac:dyDescent="0.2">
      <c r="A133" s="17"/>
      <c r="B133" s="18"/>
      <c r="C133" s="18"/>
      <c r="D133" s="18"/>
      <c r="E133" s="18"/>
      <c r="F133" s="18"/>
      <c r="G133" s="18"/>
      <c r="H133" s="18"/>
      <c r="I133" s="19"/>
    </row>
    <row r="134" spans="1:9" x14ac:dyDescent="0.2">
      <c r="A134" s="17"/>
      <c r="B134" s="18"/>
      <c r="C134" s="18"/>
      <c r="D134" s="18"/>
      <c r="E134" s="18"/>
      <c r="F134" s="18"/>
      <c r="G134" s="18"/>
      <c r="H134" s="18"/>
      <c r="I134" s="19"/>
    </row>
    <row r="135" spans="1:9" x14ac:dyDescent="0.2">
      <c r="A135" s="17"/>
      <c r="B135" s="18"/>
      <c r="C135" s="18"/>
      <c r="D135" s="18"/>
      <c r="E135" s="18"/>
      <c r="F135" s="18"/>
      <c r="G135" s="18"/>
      <c r="H135" s="18"/>
      <c r="I135" s="19"/>
    </row>
    <row r="136" spans="1:9" x14ac:dyDescent="0.2">
      <c r="A136" s="17"/>
      <c r="B136" s="18"/>
      <c r="C136" s="18"/>
      <c r="D136" s="18"/>
      <c r="E136" s="18"/>
      <c r="F136" s="18"/>
      <c r="G136" s="18"/>
      <c r="H136" s="18"/>
      <c r="I136" s="19"/>
    </row>
    <row r="137" spans="1:9" x14ac:dyDescent="0.2">
      <c r="A137" s="17"/>
      <c r="B137" s="18"/>
      <c r="C137" s="18"/>
      <c r="D137" s="18"/>
      <c r="E137" s="18"/>
      <c r="F137" s="18"/>
      <c r="G137" s="18"/>
      <c r="H137" s="18"/>
      <c r="I137" s="19"/>
    </row>
    <row r="138" spans="1:9" x14ac:dyDescent="0.2">
      <c r="A138" s="17"/>
      <c r="B138" s="18"/>
      <c r="C138" s="18"/>
      <c r="D138" s="18"/>
      <c r="E138" s="18"/>
      <c r="F138" s="18"/>
      <c r="G138" s="18"/>
      <c r="H138" s="18"/>
      <c r="I138" s="19"/>
    </row>
    <row r="139" spans="1:9" x14ac:dyDescent="0.2">
      <c r="A139" s="17"/>
      <c r="B139" s="18"/>
      <c r="C139" s="18"/>
      <c r="D139" s="18"/>
      <c r="E139" s="18"/>
      <c r="F139" s="18"/>
      <c r="G139" s="18"/>
      <c r="H139" s="18"/>
      <c r="I139" s="19"/>
    </row>
    <row r="140" spans="1:9" x14ac:dyDescent="0.2">
      <c r="A140" s="17"/>
      <c r="B140" s="18"/>
      <c r="C140" s="18"/>
      <c r="D140" s="18"/>
      <c r="E140" s="18"/>
      <c r="F140" s="18"/>
      <c r="G140" s="18"/>
      <c r="H140" s="18"/>
      <c r="I140" s="19"/>
    </row>
    <row r="141" spans="1:9" x14ac:dyDescent="0.2">
      <c r="A141" s="17"/>
      <c r="B141" s="18"/>
      <c r="C141" s="18"/>
      <c r="D141" s="18"/>
      <c r="E141" s="18"/>
      <c r="F141" s="18"/>
      <c r="G141" s="18"/>
      <c r="H141" s="18"/>
      <c r="I141" s="19"/>
    </row>
    <row r="142" spans="1:9" x14ac:dyDescent="0.2">
      <c r="A142" s="17"/>
      <c r="B142" s="18"/>
      <c r="C142" s="18"/>
      <c r="D142" s="18"/>
      <c r="E142" s="18"/>
      <c r="F142" s="18"/>
      <c r="G142" s="18"/>
      <c r="H142" s="18"/>
      <c r="I142" s="19"/>
    </row>
    <row r="143" spans="1:9" x14ac:dyDescent="0.2">
      <c r="A143" s="17"/>
      <c r="B143" s="18"/>
      <c r="C143" s="18"/>
      <c r="D143" s="18"/>
      <c r="E143" s="18"/>
      <c r="F143" s="18"/>
      <c r="G143" s="18"/>
      <c r="H143" s="18"/>
      <c r="I143" s="19"/>
    </row>
    <row r="144" spans="1:9" x14ac:dyDescent="0.2">
      <c r="A144" s="17"/>
      <c r="B144" s="18"/>
      <c r="C144" s="18"/>
      <c r="D144" s="18"/>
      <c r="E144" s="18"/>
      <c r="F144" s="18"/>
      <c r="G144" s="18"/>
      <c r="H144" s="18"/>
      <c r="I144" s="19"/>
    </row>
    <row r="145" spans="1:9" x14ac:dyDescent="0.2">
      <c r="A145" s="17"/>
      <c r="B145" s="18"/>
      <c r="C145" s="18"/>
      <c r="D145" s="18"/>
      <c r="E145" s="18"/>
      <c r="F145" s="18"/>
      <c r="G145" s="18"/>
      <c r="H145" s="18"/>
      <c r="I145" s="19"/>
    </row>
    <row r="146" spans="1:9" x14ac:dyDescent="0.2">
      <c r="A146" s="17"/>
      <c r="B146" s="18"/>
      <c r="C146" s="18"/>
      <c r="D146" s="18"/>
      <c r="E146" s="18"/>
      <c r="F146" s="18"/>
      <c r="G146" s="18"/>
      <c r="H146" s="18"/>
      <c r="I146" s="19"/>
    </row>
    <row r="147" spans="1:9" x14ac:dyDescent="0.2">
      <c r="A147" s="17"/>
      <c r="B147" s="18"/>
      <c r="C147" s="18"/>
      <c r="D147" s="18"/>
      <c r="E147" s="18"/>
      <c r="F147" s="18"/>
      <c r="G147" s="18"/>
      <c r="H147" s="18"/>
      <c r="I147" s="19"/>
    </row>
    <row r="148" spans="1:9" x14ac:dyDescent="0.2">
      <c r="A148" s="17"/>
      <c r="B148" s="18"/>
      <c r="C148" s="18"/>
      <c r="D148" s="18"/>
      <c r="E148" s="18"/>
      <c r="F148" s="18"/>
      <c r="G148" s="18"/>
      <c r="H148" s="18"/>
      <c r="I148" s="19"/>
    </row>
    <row r="149" spans="1:9" x14ac:dyDescent="0.2">
      <c r="A149" s="17"/>
      <c r="B149" s="18"/>
      <c r="C149" s="18"/>
      <c r="D149" s="18"/>
      <c r="E149" s="18"/>
      <c r="F149" s="18"/>
      <c r="G149" s="18"/>
      <c r="H149" s="18"/>
      <c r="I149" s="19"/>
    </row>
    <row r="150" spans="1:9" x14ac:dyDescent="0.2">
      <c r="A150" s="17"/>
      <c r="B150" s="18"/>
      <c r="C150" s="18"/>
      <c r="D150" s="18"/>
      <c r="E150" s="18"/>
      <c r="F150" s="18"/>
      <c r="G150" s="18"/>
      <c r="H150" s="18"/>
      <c r="I150" s="19"/>
    </row>
    <row r="151" spans="1:9" x14ac:dyDescent="0.2">
      <c r="A151" s="17"/>
      <c r="B151" s="18"/>
      <c r="C151" s="18"/>
      <c r="D151" s="18"/>
      <c r="E151" s="18"/>
      <c r="F151" s="18"/>
      <c r="G151" s="18"/>
      <c r="H151" s="18"/>
      <c r="I151" s="19"/>
    </row>
    <row r="152" spans="1:9" x14ac:dyDescent="0.2">
      <c r="A152" s="17"/>
      <c r="B152" s="18"/>
      <c r="C152" s="18"/>
      <c r="D152" s="18"/>
      <c r="E152" s="18"/>
      <c r="F152" s="18"/>
      <c r="G152" s="18"/>
      <c r="H152" s="18"/>
      <c r="I152" s="19"/>
    </row>
    <row r="153" spans="1:9" x14ac:dyDescent="0.2">
      <c r="A153" s="17"/>
      <c r="B153" s="18"/>
      <c r="C153" s="18"/>
      <c r="D153" s="18"/>
      <c r="E153" s="18"/>
      <c r="F153" s="18"/>
      <c r="G153" s="18"/>
      <c r="H153" s="18"/>
      <c r="I153" s="19"/>
    </row>
    <row r="154" spans="1:9" x14ac:dyDescent="0.2">
      <c r="A154" s="17"/>
      <c r="B154" s="18"/>
      <c r="C154" s="18"/>
      <c r="D154" s="18"/>
      <c r="E154" s="18"/>
      <c r="F154" s="18"/>
      <c r="G154" s="18"/>
      <c r="H154" s="18"/>
      <c r="I154" s="19"/>
    </row>
    <row r="155" spans="1:9" x14ac:dyDescent="0.2">
      <c r="A155" s="17"/>
      <c r="B155" s="18"/>
      <c r="C155" s="18"/>
      <c r="D155" s="18"/>
      <c r="E155" s="18"/>
      <c r="F155" s="18"/>
      <c r="G155" s="18"/>
      <c r="H155" s="18"/>
      <c r="I155" s="19"/>
    </row>
    <row r="156" spans="1:9" x14ac:dyDescent="0.2">
      <c r="A156" s="17"/>
      <c r="B156" s="18"/>
      <c r="C156" s="18"/>
      <c r="D156" s="18"/>
      <c r="E156" s="18"/>
      <c r="F156" s="18"/>
      <c r="G156" s="18"/>
      <c r="H156" s="18"/>
      <c r="I156" s="19"/>
    </row>
    <row r="157" spans="1:9" x14ac:dyDescent="0.2">
      <c r="A157" s="17"/>
      <c r="B157" s="18"/>
      <c r="C157" s="18"/>
      <c r="D157" s="18"/>
      <c r="E157" s="18"/>
      <c r="F157" s="18"/>
      <c r="G157" s="18"/>
      <c r="H157" s="18"/>
      <c r="I157" s="19"/>
    </row>
    <row r="158" spans="1:9" x14ac:dyDescent="0.2">
      <c r="A158" s="17"/>
      <c r="B158" s="18"/>
      <c r="C158" s="18"/>
      <c r="D158" s="18"/>
      <c r="E158" s="18"/>
      <c r="F158" s="18"/>
      <c r="G158" s="18"/>
      <c r="H158" s="18"/>
      <c r="I158" s="19"/>
    </row>
    <row r="159" spans="1:9" x14ac:dyDescent="0.2">
      <c r="A159" s="17"/>
      <c r="B159" s="18"/>
      <c r="C159" s="18"/>
      <c r="D159" s="18"/>
      <c r="E159" s="18"/>
      <c r="F159" s="18"/>
      <c r="G159" s="18"/>
      <c r="H159" s="18"/>
      <c r="I159" s="19"/>
    </row>
    <row r="160" spans="1:9" x14ac:dyDescent="0.2">
      <c r="A160" s="17"/>
      <c r="B160" s="18"/>
      <c r="C160" s="18"/>
      <c r="D160" s="18"/>
      <c r="E160" s="18"/>
      <c r="F160" s="18"/>
      <c r="G160" s="18"/>
      <c r="H160" s="18"/>
      <c r="I160" s="19"/>
    </row>
    <row r="161" spans="1:9" x14ac:dyDescent="0.2">
      <c r="A161" s="17"/>
      <c r="B161" s="18"/>
      <c r="C161" s="18"/>
      <c r="D161" s="18"/>
      <c r="E161" s="18"/>
      <c r="F161" s="18"/>
      <c r="G161" s="18"/>
      <c r="H161" s="18"/>
      <c r="I161" s="19"/>
    </row>
    <row r="162" spans="1:9" x14ac:dyDescent="0.2">
      <c r="A162" s="17"/>
      <c r="B162" s="18"/>
      <c r="C162" s="18"/>
      <c r="D162" s="18"/>
      <c r="E162" s="18"/>
      <c r="F162" s="18"/>
      <c r="G162" s="18"/>
      <c r="H162" s="18"/>
      <c r="I162" s="19"/>
    </row>
    <row r="163" spans="1:9" x14ac:dyDescent="0.2">
      <c r="A163" s="17"/>
      <c r="B163" s="18"/>
      <c r="C163" s="18"/>
      <c r="D163" s="18"/>
      <c r="E163" s="18"/>
      <c r="F163" s="18"/>
      <c r="G163" s="18"/>
      <c r="H163" s="18"/>
      <c r="I163" s="19"/>
    </row>
    <row r="164" spans="1:9" x14ac:dyDescent="0.2">
      <c r="A164" s="17"/>
      <c r="B164" s="18"/>
      <c r="C164" s="18"/>
      <c r="D164" s="18"/>
      <c r="E164" s="18"/>
      <c r="F164" s="18"/>
      <c r="G164" s="18"/>
      <c r="H164" s="18"/>
      <c r="I164" s="19"/>
    </row>
    <row r="165" spans="1:9" x14ac:dyDescent="0.2">
      <c r="A165" s="17"/>
      <c r="B165" s="18"/>
      <c r="C165" s="18"/>
      <c r="D165" s="18"/>
      <c r="E165" s="18"/>
      <c r="F165" s="18"/>
      <c r="G165" s="18"/>
      <c r="H165" s="18"/>
      <c r="I165" s="19"/>
    </row>
    <row r="166" spans="1:9" x14ac:dyDescent="0.2">
      <c r="A166" s="17"/>
      <c r="B166" s="18"/>
      <c r="C166" s="18"/>
      <c r="D166" s="18"/>
      <c r="E166" s="18"/>
      <c r="F166" s="18"/>
      <c r="G166" s="18"/>
      <c r="H166" s="18"/>
      <c r="I166" s="19"/>
    </row>
    <row r="167" spans="1:9" x14ac:dyDescent="0.2">
      <c r="A167" s="17"/>
      <c r="B167" s="18"/>
      <c r="C167" s="18"/>
      <c r="D167" s="18"/>
      <c r="E167" s="18"/>
      <c r="F167" s="18"/>
      <c r="G167" s="18"/>
      <c r="H167" s="18"/>
      <c r="I167" s="19"/>
    </row>
    <row r="168" spans="1:9" x14ac:dyDescent="0.2">
      <c r="A168" s="17"/>
      <c r="B168" s="18"/>
      <c r="C168" s="18"/>
      <c r="D168" s="18"/>
      <c r="E168" s="18"/>
      <c r="F168" s="18"/>
      <c r="G168" s="18"/>
      <c r="H168" s="18"/>
      <c r="I168" s="19"/>
    </row>
    <row r="169" spans="1:9" x14ac:dyDescent="0.2">
      <c r="A169" s="17"/>
      <c r="B169" s="18"/>
      <c r="C169" s="18"/>
      <c r="D169" s="18"/>
      <c r="E169" s="18"/>
      <c r="F169" s="18"/>
      <c r="G169" s="18"/>
      <c r="H169" s="18"/>
      <c r="I169" s="19"/>
    </row>
    <row r="170" spans="1:9" x14ac:dyDescent="0.2">
      <c r="A170" s="17"/>
      <c r="B170" s="18"/>
      <c r="C170" s="18"/>
      <c r="D170" s="18"/>
      <c r="E170" s="18"/>
      <c r="F170" s="18"/>
      <c r="G170" s="18"/>
      <c r="H170" s="18"/>
      <c r="I170" s="19"/>
    </row>
    <row r="171" spans="1:9" x14ac:dyDescent="0.2">
      <c r="A171" s="17"/>
      <c r="B171" s="18"/>
      <c r="C171" s="18"/>
      <c r="D171" s="18"/>
      <c r="E171" s="18"/>
      <c r="F171" s="18"/>
      <c r="G171" s="18"/>
      <c r="H171" s="18"/>
      <c r="I171" s="19"/>
    </row>
    <row r="172" spans="1:9" x14ac:dyDescent="0.2">
      <c r="A172" s="17"/>
      <c r="B172" s="18"/>
      <c r="C172" s="18"/>
      <c r="D172" s="18"/>
      <c r="E172" s="18"/>
      <c r="F172" s="18"/>
      <c r="G172" s="18"/>
      <c r="H172" s="18"/>
      <c r="I172" s="19"/>
    </row>
    <row r="173" spans="1:9" x14ac:dyDescent="0.2">
      <c r="A173" s="17"/>
      <c r="B173" s="18"/>
      <c r="C173" s="18"/>
      <c r="D173" s="18"/>
      <c r="E173" s="18"/>
      <c r="F173" s="18"/>
      <c r="G173" s="18"/>
      <c r="H173" s="18"/>
      <c r="I173" s="19"/>
    </row>
    <row r="174" spans="1:9" x14ac:dyDescent="0.2">
      <c r="A174" s="17"/>
      <c r="B174" s="18"/>
      <c r="C174" s="18"/>
      <c r="D174" s="18"/>
      <c r="E174" s="18"/>
      <c r="F174" s="18"/>
      <c r="G174" s="18"/>
      <c r="H174" s="18"/>
      <c r="I174" s="19"/>
    </row>
    <row r="175" spans="1:9" x14ac:dyDescent="0.2">
      <c r="A175" s="17"/>
      <c r="B175" s="18"/>
      <c r="C175" s="18"/>
      <c r="D175" s="18"/>
      <c r="E175" s="18"/>
      <c r="F175" s="18"/>
      <c r="G175" s="18"/>
      <c r="H175" s="18"/>
      <c r="I175" s="19"/>
    </row>
    <row r="176" spans="1:9" x14ac:dyDescent="0.2">
      <c r="A176" s="17"/>
      <c r="B176" s="18"/>
      <c r="C176" s="18"/>
      <c r="D176" s="18"/>
      <c r="E176" s="18"/>
      <c r="F176" s="18"/>
      <c r="G176" s="18"/>
      <c r="H176" s="18"/>
      <c r="I176" s="19"/>
    </row>
    <row r="177" spans="1:9" x14ac:dyDescent="0.2">
      <c r="A177" s="17"/>
      <c r="B177" s="18"/>
      <c r="C177" s="18"/>
      <c r="D177" s="18"/>
      <c r="E177" s="18"/>
      <c r="F177" s="18"/>
      <c r="G177" s="18"/>
      <c r="H177" s="18"/>
      <c r="I177" s="19"/>
    </row>
    <row r="178" spans="1:9" x14ac:dyDescent="0.2">
      <c r="A178" s="17"/>
      <c r="B178" s="18"/>
      <c r="C178" s="18"/>
      <c r="D178" s="18"/>
      <c r="E178" s="18"/>
      <c r="F178" s="18"/>
      <c r="G178" s="18"/>
      <c r="H178" s="18"/>
      <c r="I178" s="19"/>
    </row>
    <row r="179" spans="1:9" x14ac:dyDescent="0.2">
      <c r="A179" s="17"/>
      <c r="B179" s="18"/>
      <c r="C179" s="18"/>
      <c r="D179" s="18"/>
      <c r="E179" s="18"/>
      <c r="F179" s="18"/>
      <c r="G179" s="18"/>
      <c r="H179" s="18"/>
      <c r="I179" s="19"/>
    </row>
    <row r="180" spans="1:9" x14ac:dyDescent="0.2">
      <c r="A180" s="17"/>
      <c r="B180" s="18"/>
      <c r="C180" s="18"/>
      <c r="D180" s="18"/>
      <c r="E180" s="18"/>
      <c r="F180" s="18"/>
      <c r="G180" s="18"/>
      <c r="H180" s="18"/>
      <c r="I180" s="19"/>
    </row>
    <row r="181" spans="1:9" x14ac:dyDescent="0.2">
      <c r="A181" s="17"/>
      <c r="B181" s="18"/>
      <c r="C181" s="18"/>
      <c r="D181" s="18"/>
      <c r="E181" s="18"/>
      <c r="F181" s="18"/>
      <c r="G181" s="18"/>
      <c r="H181" s="18"/>
      <c r="I181" s="19"/>
    </row>
    <row r="182" spans="1:9" x14ac:dyDescent="0.2">
      <c r="A182" s="17"/>
      <c r="B182" s="18"/>
      <c r="C182" s="18"/>
      <c r="D182" s="18"/>
      <c r="E182" s="18"/>
      <c r="F182" s="18"/>
      <c r="G182" s="18"/>
      <c r="H182" s="18"/>
      <c r="I182" s="19"/>
    </row>
    <row r="183" spans="1:9" x14ac:dyDescent="0.2">
      <c r="A183" s="17"/>
      <c r="B183" s="18"/>
      <c r="C183" s="18"/>
      <c r="D183" s="18"/>
      <c r="E183" s="18"/>
      <c r="F183" s="18"/>
      <c r="G183" s="18"/>
      <c r="H183" s="18"/>
      <c r="I183" s="19"/>
    </row>
    <row r="184" spans="1:9" x14ac:dyDescent="0.2">
      <c r="A184" s="17"/>
      <c r="B184" s="18"/>
      <c r="C184" s="18"/>
      <c r="D184" s="18"/>
      <c r="E184" s="18"/>
      <c r="F184" s="18"/>
      <c r="G184" s="18"/>
      <c r="H184" s="18"/>
      <c r="I184" s="19"/>
    </row>
    <row r="185" spans="1:9" x14ac:dyDescent="0.2">
      <c r="A185" s="17"/>
      <c r="B185" s="18"/>
      <c r="C185" s="18"/>
      <c r="D185" s="18"/>
      <c r="E185" s="18"/>
      <c r="F185" s="18"/>
      <c r="G185" s="18"/>
      <c r="H185" s="18"/>
      <c r="I185" s="19"/>
    </row>
    <row r="186" spans="1:9" x14ac:dyDescent="0.2">
      <c r="A186" s="17"/>
      <c r="B186" s="18"/>
      <c r="C186" s="18"/>
      <c r="D186" s="18"/>
      <c r="E186" s="18"/>
      <c r="F186" s="18"/>
      <c r="G186" s="18"/>
      <c r="H186" s="18"/>
      <c r="I186" s="19"/>
    </row>
    <row r="187" spans="1:9" x14ac:dyDescent="0.2">
      <c r="A187" s="17"/>
      <c r="B187" s="18"/>
      <c r="C187" s="18"/>
      <c r="D187" s="18"/>
      <c r="E187" s="18"/>
      <c r="F187" s="18"/>
      <c r="G187" s="18"/>
      <c r="H187" s="18"/>
      <c r="I187" s="19"/>
    </row>
    <row r="188" spans="1:9" x14ac:dyDescent="0.2">
      <c r="A188" s="17"/>
      <c r="B188" s="18"/>
      <c r="C188" s="18"/>
      <c r="D188" s="18"/>
      <c r="E188" s="18"/>
      <c r="F188" s="18"/>
      <c r="G188" s="18"/>
      <c r="H188" s="18"/>
      <c r="I188" s="19"/>
    </row>
    <row r="189" spans="1:9" x14ac:dyDescent="0.2">
      <c r="A189" s="17"/>
      <c r="B189" s="18"/>
      <c r="C189" s="18"/>
      <c r="D189" s="18"/>
      <c r="E189" s="18"/>
      <c r="F189" s="18"/>
      <c r="G189" s="18"/>
      <c r="H189" s="18"/>
      <c r="I189" s="19"/>
    </row>
    <row r="190" spans="1:9" x14ac:dyDescent="0.2">
      <c r="A190" s="17"/>
      <c r="B190" s="18"/>
      <c r="C190" s="18"/>
      <c r="D190" s="18"/>
      <c r="E190" s="18"/>
      <c r="F190" s="18"/>
      <c r="G190" s="18"/>
      <c r="H190" s="18"/>
      <c r="I190" s="19"/>
    </row>
    <row r="191" spans="1:9" x14ac:dyDescent="0.2">
      <c r="A191" s="17"/>
      <c r="B191" s="18"/>
      <c r="C191" s="18"/>
      <c r="D191" s="18"/>
      <c r="E191" s="18"/>
      <c r="F191" s="18"/>
      <c r="G191" s="18"/>
      <c r="H191" s="18"/>
      <c r="I191" s="19"/>
    </row>
    <row r="192" spans="1:9" x14ac:dyDescent="0.2">
      <c r="A192" s="17"/>
      <c r="B192" s="18"/>
      <c r="C192" s="18"/>
      <c r="D192" s="18"/>
      <c r="E192" s="18"/>
      <c r="F192" s="18"/>
      <c r="G192" s="18"/>
      <c r="H192" s="18"/>
      <c r="I192" s="19"/>
    </row>
    <row r="193" spans="1:9" x14ac:dyDescent="0.2">
      <c r="A193" s="17"/>
      <c r="B193" s="18"/>
      <c r="C193" s="18"/>
      <c r="D193" s="18"/>
      <c r="E193" s="18"/>
      <c r="F193" s="18"/>
      <c r="G193" s="18"/>
      <c r="H193" s="18"/>
      <c r="I193" s="19"/>
    </row>
    <row r="194" spans="1:9" x14ac:dyDescent="0.2">
      <c r="A194" s="17"/>
      <c r="B194" s="18"/>
      <c r="C194" s="18"/>
      <c r="D194" s="18"/>
      <c r="E194" s="18"/>
      <c r="F194" s="18"/>
      <c r="G194" s="18"/>
      <c r="H194" s="18"/>
      <c r="I194" s="19"/>
    </row>
    <row r="195" spans="1:9" x14ac:dyDescent="0.2">
      <c r="A195" s="17"/>
      <c r="B195" s="18"/>
      <c r="C195" s="18"/>
      <c r="D195" s="18"/>
      <c r="E195" s="18"/>
      <c r="F195" s="18"/>
      <c r="G195" s="18"/>
      <c r="H195" s="18"/>
      <c r="I195" s="19"/>
    </row>
    <row r="214" ht="10.5" customHeight="1" x14ac:dyDescent="0.2"/>
    <row r="215" ht="10.5" customHeight="1" x14ac:dyDescent="0.2"/>
    <row r="216" ht="10.5" customHeight="1" x14ac:dyDescent="0.2"/>
    <row r="217" ht="10.5" customHeight="1" x14ac:dyDescent="0.2"/>
    <row r="218" ht="10.5" customHeight="1" x14ac:dyDescent="0.2"/>
    <row r="219" ht="10.5" customHeight="1" x14ac:dyDescent="0.2"/>
    <row r="220" ht="10.5" customHeight="1" x14ac:dyDescent="0.2"/>
    <row r="221" ht="10.5" customHeight="1" x14ac:dyDescent="0.2"/>
    <row r="222" ht="10.5" customHeight="1" x14ac:dyDescent="0.2"/>
    <row r="223" ht="10.5" customHeight="1" x14ac:dyDescent="0.2"/>
    <row r="224" ht="10.5" customHeight="1" x14ac:dyDescent="0.2"/>
    <row r="225" ht="10.5" customHeight="1" x14ac:dyDescent="0.2"/>
    <row r="226" ht="10.5" customHeight="1" x14ac:dyDescent="0.2"/>
    <row r="227" ht="10.5" customHeight="1" x14ac:dyDescent="0.2"/>
    <row r="228" ht="10.5" customHeight="1" x14ac:dyDescent="0.2"/>
    <row r="229" ht="10.5" customHeight="1" x14ac:dyDescent="0.2"/>
    <row r="230" ht="10.5" customHeight="1" x14ac:dyDescent="0.2"/>
    <row r="231" ht="10.5" customHeight="1" x14ac:dyDescent="0.2"/>
    <row r="232" ht="10.5" customHeight="1" x14ac:dyDescent="0.2"/>
    <row r="233" ht="10.5" customHeight="1" x14ac:dyDescent="0.2"/>
    <row r="234" ht="10.5" customHeight="1" x14ac:dyDescent="0.2"/>
    <row r="235" ht="10.5" customHeight="1" x14ac:dyDescent="0.2"/>
    <row r="236" ht="10.5" customHeight="1" x14ac:dyDescent="0.2"/>
    <row r="237" ht="10.5" customHeight="1" x14ac:dyDescent="0.2"/>
    <row r="238" ht="10.5" customHeight="1" x14ac:dyDescent="0.2"/>
    <row r="239" ht="10.5" customHeight="1" x14ac:dyDescent="0.2"/>
    <row r="240" ht="10.5" customHeight="1" x14ac:dyDescent="0.2"/>
    <row r="241" ht="10.5" customHeight="1" x14ac:dyDescent="0.2"/>
    <row r="242" ht="10.5" customHeight="1" x14ac:dyDescent="0.2"/>
    <row r="243" ht="10.5" customHeight="1" x14ac:dyDescent="0.2"/>
    <row r="244" ht="10.5" customHeight="1" x14ac:dyDescent="0.2"/>
    <row r="245" ht="10.5" customHeight="1" x14ac:dyDescent="0.2"/>
    <row r="246" ht="10.5" customHeight="1" x14ac:dyDescent="0.2"/>
    <row r="247" ht="10.5" customHeight="1" x14ac:dyDescent="0.2"/>
    <row r="248" ht="10.5" customHeight="1" x14ac:dyDescent="0.2"/>
    <row r="249" ht="10.5" customHeight="1" x14ac:dyDescent="0.2"/>
    <row r="250" ht="10.5" customHeight="1" x14ac:dyDescent="0.2"/>
    <row r="251" ht="10.5" customHeight="1" x14ac:dyDescent="0.2"/>
    <row r="252" ht="10.5" customHeight="1" x14ac:dyDescent="0.2"/>
    <row r="253" ht="10.5" customHeight="1" x14ac:dyDescent="0.2"/>
    <row r="254" ht="10.5" customHeight="1" x14ac:dyDescent="0.2"/>
    <row r="255" ht="10.5" customHeight="1" x14ac:dyDescent="0.2"/>
    <row r="256" ht="10.5" customHeight="1" x14ac:dyDescent="0.2"/>
    <row r="257" ht="10.5" customHeight="1" x14ac:dyDescent="0.2"/>
    <row r="258" ht="10.5" customHeight="1" x14ac:dyDescent="0.2"/>
    <row r="259" ht="10.5" customHeight="1" x14ac:dyDescent="0.2"/>
    <row r="260" ht="10.5" customHeight="1" x14ac:dyDescent="0.2"/>
    <row r="261" ht="10.5" customHeight="1" x14ac:dyDescent="0.2"/>
    <row r="262" ht="10.5" customHeight="1" x14ac:dyDescent="0.2"/>
    <row r="263" ht="10.5" customHeight="1" x14ac:dyDescent="0.2"/>
    <row r="264" ht="10.5" customHeight="1" x14ac:dyDescent="0.2"/>
    <row r="265" ht="10.5" customHeight="1" x14ac:dyDescent="0.2"/>
    <row r="266" ht="10.5" customHeight="1" x14ac:dyDescent="0.2"/>
    <row r="267" ht="10.5" customHeight="1" x14ac:dyDescent="0.2"/>
    <row r="268" ht="10.5" customHeight="1" x14ac:dyDescent="0.2"/>
    <row r="269" ht="10.5" customHeight="1" x14ac:dyDescent="0.2"/>
    <row r="270" ht="10.5" customHeight="1" x14ac:dyDescent="0.2"/>
    <row r="271" ht="10.5" customHeight="1" x14ac:dyDescent="0.2"/>
    <row r="272" ht="10.5" customHeight="1" x14ac:dyDescent="0.2"/>
    <row r="273" ht="10.5" customHeight="1" x14ac:dyDescent="0.2"/>
  </sheetData>
  <pageMargins left="0.7" right="0.7" top="0.75" bottom="0.75" header="0.3" footer="0.3"/>
  <pageSetup paperSize="9" orientation="portrait" verticalDpi="0" r:id="rId1"/>
  <headerFooter>
    <oddFooter xml:space="preserve">&amp;C_x000D_&amp;1#&amp;"Calibri"&amp;10&amp;K000000 WIPO FOR OFFICIAL USE ONLY 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8FF71-6ED4-4CFF-88A2-02BDAD6575A5}">
  <dimension ref="A1:Y220"/>
  <sheetViews>
    <sheetView zoomScale="150" zoomScaleNormal="150" workbookViewId="0"/>
  </sheetViews>
  <sheetFormatPr defaultColWidth="9.109375" defaultRowHeight="11.3" x14ac:dyDescent="0.25"/>
  <cols>
    <col min="1" max="1" width="29" style="108" customWidth="1"/>
    <col min="2" max="8" width="7.88671875" style="109" customWidth="1"/>
    <col min="9" max="9" width="0.109375" style="110" customWidth="1"/>
    <col min="10" max="25" width="9.109375" style="70"/>
    <col min="26" max="16384" width="9.109375" style="82"/>
  </cols>
  <sheetData>
    <row r="1" spans="1:25" x14ac:dyDescent="0.25">
      <c r="A1" s="149" t="s">
        <v>528</v>
      </c>
    </row>
    <row r="2" spans="1:25" s="67" customFormat="1" ht="11.9" thickBot="1" x14ac:dyDescent="0.3">
      <c r="A2" s="68">
        <v>217</v>
      </c>
      <c r="B2" s="69">
        <v>57</v>
      </c>
      <c r="C2" s="69">
        <v>57</v>
      </c>
      <c r="D2" s="69">
        <v>57</v>
      </c>
      <c r="E2" s="69">
        <v>57</v>
      </c>
      <c r="F2" s="69">
        <v>57</v>
      </c>
      <c r="G2" s="69">
        <v>57</v>
      </c>
      <c r="H2" s="69">
        <v>57</v>
      </c>
      <c r="K2" s="67">
        <v>616</v>
      </c>
    </row>
    <row r="3" spans="1:25" s="76" customFormat="1" ht="27.25" customHeight="1" thickBot="1" x14ac:dyDescent="0.3">
      <c r="A3" s="72"/>
      <c r="B3" s="136" t="s">
        <v>149</v>
      </c>
      <c r="C3" s="136"/>
      <c r="D3" s="136"/>
      <c r="E3" s="73" t="s">
        <v>437</v>
      </c>
      <c r="F3" s="136" t="s">
        <v>313</v>
      </c>
      <c r="G3" s="136"/>
      <c r="H3" s="136"/>
      <c r="I3" s="74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</row>
    <row r="4" spans="1:25" s="76" customFormat="1" ht="15.2" customHeight="1" x14ac:dyDescent="0.25">
      <c r="A4" s="77" t="s">
        <v>152</v>
      </c>
      <c r="B4" s="78" t="s">
        <v>39</v>
      </c>
      <c r="C4" s="78" t="s">
        <v>63</v>
      </c>
      <c r="D4" s="78" t="s">
        <v>153</v>
      </c>
      <c r="E4" s="78" t="s">
        <v>155</v>
      </c>
      <c r="F4" s="78" t="s">
        <v>39</v>
      </c>
      <c r="G4" s="78" t="s">
        <v>63</v>
      </c>
      <c r="H4" s="78" t="s">
        <v>153</v>
      </c>
      <c r="I4" s="79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</row>
    <row r="5" spans="1:25" x14ac:dyDescent="0.25">
      <c r="A5" s="80" t="s">
        <v>316</v>
      </c>
      <c r="B5" s="29" t="s">
        <v>74</v>
      </c>
      <c r="C5" s="29" t="s">
        <v>74</v>
      </c>
      <c r="D5" s="29" t="s">
        <v>74</v>
      </c>
      <c r="E5" s="143">
        <v>0</v>
      </c>
      <c r="F5" s="29" t="s">
        <v>74</v>
      </c>
      <c r="G5" s="29" t="s">
        <v>74</v>
      </c>
      <c r="H5" s="29" t="s">
        <v>74</v>
      </c>
      <c r="I5" s="81"/>
    </row>
    <row r="6" spans="1:25" x14ac:dyDescent="0.25">
      <c r="A6" s="83" t="s">
        <v>160</v>
      </c>
      <c r="B6" s="138">
        <v>18</v>
      </c>
      <c r="C6" s="138">
        <v>14</v>
      </c>
      <c r="D6" s="138">
        <v>4</v>
      </c>
      <c r="E6" s="15" t="s">
        <v>159</v>
      </c>
      <c r="F6" s="138">
        <v>4</v>
      </c>
      <c r="G6" s="138">
        <v>2</v>
      </c>
      <c r="H6" s="138">
        <v>2</v>
      </c>
      <c r="I6" s="84"/>
      <c r="J6" s="71"/>
    </row>
    <row r="7" spans="1:25" x14ac:dyDescent="0.25">
      <c r="A7" s="83" t="s">
        <v>73</v>
      </c>
      <c r="B7" s="138">
        <v>4</v>
      </c>
      <c r="C7" s="138">
        <v>1</v>
      </c>
      <c r="D7" s="138">
        <v>3</v>
      </c>
      <c r="E7" s="138">
        <v>1</v>
      </c>
      <c r="F7" s="15" t="s">
        <v>74</v>
      </c>
      <c r="G7" s="15" t="s">
        <v>74</v>
      </c>
      <c r="H7" s="15" t="s">
        <v>74</v>
      </c>
      <c r="I7" s="84"/>
    </row>
    <row r="8" spans="1:25" x14ac:dyDescent="0.25">
      <c r="A8" s="83" t="s">
        <v>165</v>
      </c>
      <c r="B8" s="15" t="s">
        <v>74</v>
      </c>
      <c r="C8" s="15" t="s">
        <v>74</v>
      </c>
      <c r="D8" s="15" t="s">
        <v>74</v>
      </c>
      <c r="E8" s="138">
        <v>0</v>
      </c>
      <c r="F8" s="15" t="s">
        <v>74</v>
      </c>
      <c r="G8" s="15" t="s">
        <v>74</v>
      </c>
      <c r="H8" s="15" t="s">
        <v>74</v>
      </c>
      <c r="I8" s="84"/>
    </row>
    <row r="9" spans="1:25" x14ac:dyDescent="0.25">
      <c r="A9" s="83" t="s">
        <v>167</v>
      </c>
      <c r="B9" s="15" t="s">
        <v>74</v>
      </c>
      <c r="C9" s="15" t="s">
        <v>74</v>
      </c>
      <c r="D9" s="15" t="s">
        <v>74</v>
      </c>
      <c r="E9" s="138">
        <v>0</v>
      </c>
      <c r="F9" s="15" t="s">
        <v>74</v>
      </c>
      <c r="G9" s="15" t="s">
        <v>74</v>
      </c>
      <c r="H9" s="15" t="s">
        <v>74</v>
      </c>
      <c r="I9" s="84"/>
    </row>
    <row r="10" spans="1:25" x14ac:dyDescent="0.25">
      <c r="A10" s="83" t="s">
        <v>55</v>
      </c>
      <c r="B10" s="138">
        <v>176</v>
      </c>
      <c r="C10" s="138">
        <v>144</v>
      </c>
      <c r="D10" s="138">
        <v>32</v>
      </c>
      <c r="E10" s="138">
        <v>152</v>
      </c>
      <c r="F10" s="138">
        <v>60</v>
      </c>
      <c r="G10" s="138">
        <v>50</v>
      </c>
      <c r="H10" s="138">
        <v>10</v>
      </c>
      <c r="I10" s="84"/>
    </row>
    <row r="11" spans="1:25" x14ac:dyDescent="0.25">
      <c r="A11" s="83" t="s">
        <v>51</v>
      </c>
      <c r="B11" s="138">
        <v>77</v>
      </c>
      <c r="C11" s="138">
        <v>75</v>
      </c>
      <c r="D11" s="138">
        <v>2</v>
      </c>
      <c r="E11" s="138">
        <v>80</v>
      </c>
      <c r="F11" s="138">
        <v>70</v>
      </c>
      <c r="G11" s="138">
        <v>66</v>
      </c>
      <c r="H11" s="138">
        <v>4</v>
      </c>
      <c r="I11" s="84"/>
    </row>
    <row r="12" spans="1:25" x14ac:dyDescent="0.25">
      <c r="A12" s="83" t="s">
        <v>76</v>
      </c>
      <c r="B12" s="138">
        <v>85</v>
      </c>
      <c r="C12" s="138">
        <v>53</v>
      </c>
      <c r="D12" s="138">
        <v>32</v>
      </c>
      <c r="E12" s="138">
        <v>127</v>
      </c>
      <c r="F12" s="138">
        <v>58</v>
      </c>
      <c r="G12" s="138">
        <v>38</v>
      </c>
      <c r="H12" s="138">
        <v>20</v>
      </c>
      <c r="I12" s="84"/>
    </row>
    <row r="13" spans="1:25" x14ac:dyDescent="0.25">
      <c r="A13" s="83" t="s">
        <v>77</v>
      </c>
      <c r="B13" s="138">
        <v>342</v>
      </c>
      <c r="C13" s="138">
        <v>218</v>
      </c>
      <c r="D13" s="138">
        <v>124</v>
      </c>
      <c r="E13" s="138">
        <v>435</v>
      </c>
      <c r="F13" s="138">
        <v>304</v>
      </c>
      <c r="G13" s="138">
        <v>184</v>
      </c>
      <c r="H13" s="138">
        <v>120</v>
      </c>
      <c r="I13" s="84"/>
    </row>
    <row r="14" spans="1:25" x14ac:dyDescent="0.25">
      <c r="A14" s="83" t="s">
        <v>49</v>
      </c>
      <c r="B14" s="138">
        <v>69</v>
      </c>
      <c r="C14" s="138">
        <v>58</v>
      </c>
      <c r="D14" s="138">
        <v>11</v>
      </c>
      <c r="E14" s="138">
        <v>60</v>
      </c>
      <c r="F14" s="138">
        <v>43</v>
      </c>
      <c r="G14" s="138">
        <v>38</v>
      </c>
      <c r="H14" s="138">
        <v>5</v>
      </c>
      <c r="I14" s="84"/>
    </row>
    <row r="15" spans="1:25" x14ac:dyDescent="0.25">
      <c r="A15" s="83" t="s">
        <v>57</v>
      </c>
      <c r="B15" s="138">
        <v>294</v>
      </c>
      <c r="C15" s="138">
        <v>263</v>
      </c>
      <c r="D15" s="138">
        <v>31</v>
      </c>
      <c r="E15" s="138">
        <v>305</v>
      </c>
      <c r="F15" s="138">
        <v>220</v>
      </c>
      <c r="G15" s="138">
        <v>211</v>
      </c>
      <c r="H15" s="138">
        <v>9</v>
      </c>
      <c r="I15" s="84"/>
    </row>
    <row r="16" spans="1:25" x14ac:dyDescent="0.25">
      <c r="A16" s="83" t="s">
        <v>179</v>
      </c>
      <c r="B16" s="15" t="s">
        <v>74</v>
      </c>
      <c r="C16" s="15" t="s">
        <v>74</v>
      </c>
      <c r="D16" s="15" t="s">
        <v>74</v>
      </c>
      <c r="E16" s="138">
        <v>0</v>
      </c>
      <c r="F16" s="15" t="s">
        <v>74</v>
      </c>
      <c r="G16" s="15" t="s">
        <v>74</v>
      </c>
      <c r="H16" s="15" t="s">
        <v>74</v>
      </c>
      <c r="I16" s="84"/>
    </row>
    <row r="17" spans="1:9" x14ac:dyDescent="0.25">
      <c r="A17" s="83" t="s">
        <v>41</v>
      </c>
      <c r="B17" s="138">
        <v>13</v>
      </c>
      <c r="C17" s="138">
        <v>13</v>
      </c>
      <c r="D17" s="138">
        <v>0</v>
      </c>
      <c r="E17" s="138">
        <v>14</v>
      </c>
      <c r="F17" s="138">
        <v>3</v>
      </c>
      <c r="G17" s="138">
        <v>3</v>
      </c>
      <c r="H17" s="138">
        <v>0</v>
      </c>
      <c r="I17" s="84"/>
    </row>
    <row r="18" spans="1:9" x14ac:dyDescent="0.25">
      <c r="A18" s="83" t="s">
        <v>30</v>
      </c>
      <c r="B18" s="85">
        <v>3087</v>
      </c>
      <c r="C18" s="85">
        <v>3023</v>
      </c>
      <c r="D18" s="138">
        <v>64</v>
      </c>
      <c r="E18" s="85">
        <v>3047</v>
      </c>
      <c r="F18" s="138">
        <v>725</v>
      </c>
      <c r="G18" s="138">
        <v>692</v>
      </c>
      <c r="H18" s="138">
        <v>33</v>
      </c>
      <c r="I18" s="84"/>
    </row>
    <row r="19" spans="1:9" x14ac:dyDescent="0.25">
      <c r="A19" s="83" t="s">
        <v>83</v>
      </c>
      <c r="B19" s="138">
        <v>337</v>
      </c>
      <c r="C19" s="138">
        <v>326</v>
      </c>
      <c r="D19" s="138">
        <v>11</v>
      </c>
      <c r="E19" s="138">
        <v>337</v>
      </c>
      <c r="F19" s="138">
        <v>367</v>
      </c>
      <c r="G19" s="138">
        <v>358</v>
      </c>
      <c r="H19" s="138">
        <v>9</v>
      </c>
      <c r="I19" s="84"/>
    </row>
    <row r="20" spans="1:9" x14ac:dyDescent="0.25">
      <c r="A20" s="83" t="s">
        <v>43</v>
      </c>
      <c r="B20" s="138">
        <v>16</v>
      </c>
      <c r="C20" s="138">
        <v>3</v>
      </c>
      <c r="D20" s="138">
        <v>13</v>
      </c>
      <c r="E20" s="138">
        <v>18</v>
      </c>
      <c r="F20" s="15" t="s">
        <v>74</v>
      </c>
      <c r="G20" s="15" t="s">
        <v>74</v>
      </c>
      <c r="H20" s="15" t="s">
        <v>74</v>
      </c>
      <c r="I20" s="84"/>
    </row>
    <row r="21" spans="1:9" x14ac:dyDescent="0.25">
      <c r="A21" s="83" t="s">
        <v>194</v>
      </c>
      <c r="B21" s="15" t="s">
        <v>74</v>
      </c>
      <c r="C21" s="15" t="s">
        <v>74</v>
      </c>
      <c r="D21" s="15" t="s">
        <v>74</v>
      </c>
      <c r="E21" s="138">
        <v>0</v>
      </c>
      <c r="F21" s="15" t="s">
        <v>74</v>
      </c>
      <c r="G21" s="15" t="s">
        <v>74</v>
      </c>
      <c r="H21" s="15" t="s">
        <v>74</v>
      </c>
      <c r="I21" s="84"/>
    </row>
    <row r="22" spans="1:9" x14ac:dyDescent="0.25">
      <c r="A22" s="83" t="s">
        <v>438</v>
      </c>
      <c r="B22" s="15" t="s">
        <v>74</v>
      </c>
      <c r="C22" s="15" t="s">
        <v>74</v>
      </c>
      <c r="D22" s="15" t="s">
        <v>74</v>
      </c>
      <c r="E22" s="138">
        <v>1</v>
      </c>
      <c r="F22" s="15" t="s">
        <v>74</v>
      </c>
      <c r="G22" s="15" t="s">
        <v>74</v>
      </c>
      <c r="H22" s="15" t="s">
        <v>74</v>
      </c>
      <c r="I22" s="84"/>
    </row>
    <row r="23" spans="1:9" x14ac:dyDescent="0.25">
      <c r="A23" s="83" t="s">
        <v>198</v>
      </c>
      <c r="B23" s="138">
        <v>136</v>
      </c>
      <c r="C23" s="138">
        <v>107</v>
      </c>
      <c r="D23" s="138">
        <v>29</v>
      </c>
      <c r="E23" s="138">
        <v>147</v>
      </c>
      <c r="F23" s="138">
        <v>89</v>
      </c>
      <c r="G23" s="138">
        <v>63</v>
      </c>
      <c r="H23" s="138">
        <v>26</v>
      </c>
      <c r="I23" s="84"/>
    </row>
    <row r="24" spans="1:9" x14ac:dyDescent="0.25">
      <c r="A24" s="83" t="s">
        <v>38</v>
      </c>
      <c r="B24" s="85">
        <v>3184652</v>
      </c>
      <c r="C24" s="85">
        <v>3178314</v>
      </c>
      <c r="D24" s="85">
        <v>6338</v>
      </c>
      <c r="E24" s="85">
        <v>3183030</v>
      </c>
      <c r="F24" s="85">
        <v>2009657</v>
      </c>
      <c r="G24" s="85">
        <v>2004011</v>
      </c>
      <c r="H24" s="85">
        <v>5646</v>
      </c>
      <c r="I24" s="84"/>
    </row>
    <row r="25" spans="1:9" x14ac:dyDescent="0.25">
      <c r="A25" s="83" t="s">
        <v>65</v>
      </c>
      <c r="B25" s="138">
        <v>813</v>
      </c>
      <c r="C25" s="138">
        <v>555</v>
      </c>
      <c r="D25" s="138">
        <v>258</v>
      </c>
      <c r="E25" s="138">
        <v>618</v>
      </c>
      <c r="F25" s="138">
        <v>659</v>
      </c>
      <c r="G25" s="138">
        <v>434</v>
      </c>
      <c r="H25" s="138">
        <v>225</v>
      </c>
      <c r="I25" s="84"/>
    </row>
    <row r="26" spans="1:9" x14ac:dyDescent="0.25">
      <c r="A26" s="83" t="s">
        <v>85</v>
      </c>
      <c r="B26" s="138">
        <v>64</v>
      </c>
      <c r="C26" s="138">
        <v>6</v>
      </c>
      <c r="D26" s="138">
        <v>58</v>
      </c>
      <c r="E26" s="138">
        <v>6</v>
      </c>
      <c r="F26" s="138">
        <v>5</v>
      </c>
      <c r="G26" s="138">
        <v>1</v>
      </c>
      <c r="H26" s="138">
        <v>4</v>
      </c>
      <c r="I26" s="84"/>
    </row>
    <row r="27" spans="1:9" x14ac:dyDescent="0.25">
      <c r="A27" s="83" t="s">
        <v>53</v>
      </c>
      <c r="B27" s="138">
        <v>117</v>
      </c>
      <c r="C27" s="138">
        <v>103</v>
      </c>
      <c r="D27" s="138">
        <v>14</v>
      </c>
      <c r="E27" s="138">
        <v>107</v>
      </c>
      <c r="F27" s="138">
        <v>69</v>
      </c>
      <c r="G27" s="138">
        <v>55</v>
      </c>
      <c r="H27" s="138">
        <v>14</v>
      </c>
      <c r="I27" s="84"/>
    </row>
    <row r="28" spans="1:9" x14ac:dyDescent="0.25">
      <c r="A28" s="83" t="s">
        <v>439</v>
      </c>
      <c r="B28" s="15" t="s">
        <v>74</v>
      </c>
      <c r="C28" s="15" t="s">
        <v>74</v>
      </c>
      <c r="D28" s="15" t="s">
        <v>74</v>
      </c>
      <c r="E28" s="138">
        <v>1</v>
      </c>
      <c r="F28" s="15" t="s">
        <v>74</v>
      </c>
      <c r="G28" s="15" t="s">
        <v>74</v>
      </c>
      <c r="H28" s="15" t="s">
        <v>74</v>
      </c>
      <c r="I28" s="84"/>
    </row>
    <row r="29" spans="1:9" x14ac:dyDescent="0.25">
      <c r="A29" s="83" t="s">
        <v>86</v>
      </c>
      <c r="B29" s="138">
        <v>7</v>
      </c>
      <c r="C29" s="138">
        <v>4</v>
      </c>
      <c r="D29" s="138">
        <v>3</v>
      </c>
      <c r="E29" s="138">
        <v>4</v>
      </c>
      <c r="F29" s="138">
        <v>1</v>
      </c>
      <c r="G29" s="138">
        <v>1</v>
      </c>
      <c r="H29" s="138">
        <v>0</v>
      </c>
      <c r="I29" s="84"/>
    </row>
    <row r="30" spans="1:9" x14ac:dyDescent="0.25">
      <c r="A30" s="83" t="s">
        <v>440</v>
      </c>
      <c r="B30" s="15" t="s">
        <v>74</v>
      </c>
      <c r="C30" s="15" t="s">
        <v>74</v>
      </c>
      <c r="D30" s="15" t="s">
        <v>74</v>
      </c>
      <c r="E30" s="138">
        <v>1</v>
      </c>
      <c r="F30" s="15" t="s">
        <v>74</v>
      </c>
      <c r="G30" s="15" t="s">
        <v>74</v>
      </c>
      <c r="H30" s="15" t="s">
        <v>74</v>
      </c>
      <c r="I30" s="84"/>
    </row>
    <row r="31" spans="1:9" x14ac:dyDescent="0.25">
      <c r="A31" s="83" t="s">
        <v>87</v>
      </c>
      <c r="B31" s="138">
        <v>33</v>
      </c>
      <c r="C31" s="138">
        <v>28</v>
      </c>
      <c r="D31" s="138">
        <v>5</v>
      </c>
      <c r="E31" s="138">
        <v>32</v>
      </c>
      <c r="F31" s="138">
        <v>22</v>
      </c>
      <c r="G31" s="138">
        <v>17</v>
      </c>
      <c r="H31" s="138">
        <v>5</v>
      </c>
      <c r="I31" s="84"/>
    </row>
    <row r="32" spans="1:9" x14ac:dyDescent="0.25">
      <c r="A32" s="83" t="s">
        <v>211</v>
      </c>
      <c r="B32" s="15" t="s">
        <v>74</v>
      </c>
      <c r="C32" s="15" t="s">
        <v>74</v>
      </c>
      <c r="D32" s="15" t="s">
        <v>74</v>
      </c>
      <c r="E32" s="138">
        <v>0</v>
      </c>
      <c r="F32" s="15" t="s">
        <v>74</v>
      </c>
      <c r="G32" s="15" t="s">
        <v>74</v>
      </c>
      <c r="H32" s="15" t="s">
        <v>74</v>
      </c>
      <c r="I32" s="84"/>
    </row>
    <row r="33" spans="1:9" x14ac:dyDescent="0.25">
      <c r="A33" s="83" t="s">
        <v>24</v>
      </c>
      <c r="B33" s="138">
        <v>835</v>
      </c>
      <c r="C33" s="138">
        <v>795</v>
      </c>
      <c r="D33" s="138">
        <v>40</v>
      </c>
      <c r="E33" s="138">
        <v>921</v>
      </c>
      <c r="F33" s="138">
        <v>741</v>
      </c>
      <c r="G33" s="138">
        <v>695</v>
      </c>
      <c r="H33" s="138">
        <v>46</v>
      </c>
      <c r="I33" s="84"/>
    </row>
    <row r="34" spans="1:9" x14ac:dyDescent="0.25">
      <c r="A34" s="83" t="s">
        <v>89</v>
      </c>
      <c r="B34" s="138">
        <v>631</v>
      </c>
      <c r="C34" s="138">
        <v>631</v>
      </c>
      <c r="D34" s="138">
        <v>0</v>
      </c>
      <c r="E34" s="138">
        <v>633</v>
      </c>
      <c r="F34" s="138">
        <v>278</v>
      </c>
      <c r="G34" s="138">
        <v>278</v>
      </c>
      <c r="H34" s="138">
        <v>0</v>
      </c>
      <c r="I34" s="84"/>
    </row>
    <row r="35" spans="1:9" x14ac:dyDescent="0.25">
      <c r="A35" s="83" t="s">
        <v>441</v>
      </c>
      <c r="B35" s="15" t="s">
        <v>74</v>
      </c>
      <c r="C35" s="15" t="s">
        <v>74</v>
      </c>
      <c r="D35" s="15" t="s">
        <v>74</v>
      </c>
      <c r="E35" s="138">
        <v>0</v>
      </c>
      <c r="F35" s="15" t="s">
        <v>74</v>
      </c>
      <c r="G35" s="15" t="s">
        <v>74</v>
      </c>
      <c r="H35" s="15" t="s">
        <v>74</v>
      </c>
      <c r="I35" s="84"/>
    </row>
    <row r="36" spans="1:9" x14ac:dyDescent="0.25">
      <c r="A36" s="83" t="s">
        <v>90</v>
      </c>
      <c r="B36" s="138">
        <v>85</v>
      </c>
      <c r="C36" s="138">
        <v>47</v>
      </c>
      <c r="D36" s="138">
        <v>38</v>
      </c>
      <c r="E36" s="138">
        <v>117</v>
      </c>
      <c r="F36" s="138">
        <v>62</v>
      </c>
      <c r="G36" s="138">
        <v>38</v>
      </c>
      <c r="H36" s="138">
        <v>24</v>
      </c>
      <c r="I36" s="84"/>
    </row>
    <row r="37" spans="1:9" x14ac:dyDescent="0.25">
      <c r="A37" s="83" t="s">
        <v>91</v>
      </c>
      <c r="B37" s="138">
        <v>9</v>
      </c>
      <c r="C37" s="138">
        <v>7</v>
      </c>
      <c r="D37" s="138">
        <v>2</v>
      </c>
      <c r="E37" s="138">
        <v>9</v>
      </c>
      <c r="F37" s="138">
        <v>6</v>
      </c>
      <c r="G37" s="138">
        <v>3</v>
      </c>
      <c r="H37" s="138">
        <v>3</v>
      </c>
      <c r="I37" s="84"/>
    </row>
    <row r="38" spans="1:9" x14ac:dyDescent="0.25">
      <c r="A38" s="83" t="s">
        <v>42</v>
      </c>
      <c r="B38" s="138">
        <v>19</v>
      </c>
      <c r="C38" s="138">
        <v>14</v>
      </c>
      <c r="D38" s="138">
        <v>5</v>
      </c>
      <c r="E38" s="138">
        <v>15</v>
      </c>
      <c r="F38" s="138">
        <v>46</v>
      </c>
      <c r="G38" s="138">
        <v>35</v>
      </c>
      <c r="H38" s="138">
        <v>11</v>
      </c>
      <c r="I38" s="84"/>
    </row>
    <row r="39" spans="1:9" x14ac:dyDescent="0.25">
      <c r="A39" s="83" t="s">
        <v>92</v>
      </c>
      <c r="B39" s="15" t="s">
        <v>74</v>
      </c>
      <c r="C39" s="15" t="s">
        <v>74</v>
      </c>
      <c r="D39" s="15" t="s">
        <v>74</v>
      </c>
      <c r="E39" s="138">
        <v>0</v>
      </c>
      <c r="F39" s="15" t="s">
        <v>74</v>
      </c>
      <c r="G39" s="15" t="s">
        <v>74</v>
      </c>
      <c r="H39" s="15" t="s">
        <v>74</v>
      </c>
      <c r="I39" s="84"/>
    </row>
    <row r="40" spans="1:9" x14ac:dyDescent="0.25">
      <c r="A40" s="83" t="s">
        <v>93</v>
      </c>
      <c r="B40" s="138">
        <v>8</v>
      </c>
      <c r="C40" s="138">
        <v>6</v>
      </c>
      <c r="D40" s="138">
        <v>2</v>
      </c>
      <c r="E40" s="138">
        <v>6</v>
      </c>
      <c r="F40" s="138">
        <v>2</v>
      </c>
      <c r="G40" s="138">
        <v>2</v>
      </c>
      <c r="H40" s="138">
        <v>0</v>
      </c>
      <c r="I40" s="84"/>
    </row>
    <row r="41" spans="1:9" x14ac:dyDescent="0.25">
      <c r="A41" s="83" t="s">
        <v>94</v>
      </c>
      <c r="B41" s="138">
        <v>35</v>
      </c>
      <c r="C41" s="138">
        <v>31</v>
      </c>
      <c r="D41" s="138">
        <v>4</v>
      </c>
      <c r="E41" s="138">
        <v>46</v>
      </c>
      <c r="F41" s="138">
        <v>31</v>
      </c>
      <c r="G41" s="138">
        <v>23</v>
      </c>
      <c r="H41" s="138">
        <v>8</v>
      </c>
      <c r="I41" s="84"/>
    </row>
    <row r="42" spans="1:9" x14ac:dyDescent="0.25">
      <c r="A42" s="83" t="s">
        <v>354</v>
      </c>
      <c r="B42" s="85" t="s">
        <v>74</v>
      </c>
      <c r="C42" s="85" t="s">
        <v>74</v>
      </c>
      <c r="D42" s="85" t="s">
        <v>74</v>
      </c>
      <c r="E42" s="138">
        <v>0</v>
      </c>
      <c r="F42" s="85" t="s">
        <v>74</v>
      </c>
      <c r="G42" s="85" t="s">
        <v>74</v>
      </c>
      <c r="H42" s="85" t="s">
        <v>74</v>
      </c>
      <c r="I42" s="84"/>
    </row>
    <row r="43" spans="1:9" x14ac:dyDescent="0.25">
      <c r="A43" s="83" t="s">
        <v>56</v>
      </c>
      <c r="B43" s="138">
        <v>292</v>
      </c>
      <c r="C43" s="138">
        <v>292</v>
      </c>
      <c r="D43" s="138">
        <v>0</v>
      </c>
      <c r="E43" s="138">
        <v>293</v>
      </c>
      <c r="F43" s="138">
        <v>49</v>
      </c>
      <c r="G43" s="138">
        <v>49</v>
      </c>
      <c r="H43" s="138">
        <v>0</v>
      </c>
      <c r="I43" s="84"/>
    </row>
    <row r="44" spans="1:9" x14ac:dyDescent="0.25">
      <c r="A44" s="83" t="s">
        <v>96</v>
      </c>
      <c r="B44" s="138">
        <v>192</v>
      </c>
      <c r="C44" s="138">
        <v>165</v>
      </c>
      <c r="D44" s="138">
        <v>27</v>
      </c>
      <c r="E44" s="138">
        <v>236</v>
      </c>
      <c r="F44" s="138">
        <v>147</v>
      </c>
      <c r="G44" s="138">
        <v>124</v>
      </c>
      <c r="H44" s="138">
        <v>23</v>
      </c>
      <c r="I44" s="84"/>
    </row>
    <row r="45" spans="1:9" x14ac:dyDescent="0.25">
      <c r="A45" s="83" t="s">
        <v>25</v>
      </c>
      <c r="B45" s="85">
        <v>1024</v>
      </c>
      <c r="C45" s="138">
        <v>665</v>
      </c>
      <c r="D45" s="138">
        <v>359</v>
      </c>
      <c r="E45" s="85">
        <v>1026</v>
      </c>
      <c r="F45" s="138">
        <v>595</v>
      </c>
      <c r="G45" s="138">
        <v>310</v>
      </c>
      <c r="H45" s="138">
        <v>285</v>
      </c>
      <c r="I45" s="84"/>
    </row>
    <row r="46" spans="1:9" x14ac:dyDescent="0.25">
      <c r="A46" s="83" t="s">
        <v>442</v>
      </c>
      <c r="B46" s="138">
        <v>3</v>
      </c>
      <c r="C46" s="138">
        <v>1</v>
      </c>
      <c r="D46" s="138">
        <v>2</v>
      </c>
      <c r="E46" s="138">
        <v>1</v>
      </c>
      <c r="F46" s="138">
        <v>3</v>
      </c>
      <c r="G46" s="138">
        <v>1</v>
      </c>
      <c r="H46" s="138">
        <v>2</v>
      </c>
      <c r="I46" s="84"/>
    </row>
    <row r="47" spans="1:9" x14ac:dyDescent="0.25">
      <c r="A47" s="83" t="s">
        <v>47</v>
      </c>
      <c r="B47" s="138">
        <v>51</v>
      </c>
      <c r="C47" s="138">
        <v>46</v>
      </c>
      <c r="D47" s="138">
        <v>5</v>
      </c>
      <c r="E47" s="138">
        <v>47</v>
      </c>
      <c r="F47" s="138">
        <v>41</v>
      </c>
      <c r="G47" s="138">
        <v>37</v>
      </c>
      <c r="H47" s="138">
        <v>4</v>
      </c>
      <c r="I47" s="84"/>
    </row>
    <row r="48" spans="1:9" x14ac:dyDescent="0.25">
      <c r="A48" s="83" t="s">
        <v>36</v>
      </c>
      <c r="B48" s="85">
        <v>9577</v>
      </c>
      <c r="C48" s="85">
        <v>5241</v>
      </c>
      <c r="D48" s="85">
        <v>4336</v>
      </c>
      <c r="E48" s="85">
        <v>6169</v>
      </c>
      <c r="F48" s="85">
        <v>9064</v>
      </c>
      <c r="G48" s="85">
        <v>4713</v>
      </c>
      <c r="H48" s="85">
        <v>4351</v>
      </c>
      <c r="I48" s="84"/>
    </row>
    <row r="49" spans="1:9" x14ac:dyDescent="0.25">
      <c r="A49" s="83" t="s">
        <v>362</v>
      </c>
      <c r="B49" s="138">
        <v>13</v>
      </c>
      <c r="C49" s="138">
        <v>3</v>
      </c>
      <c r="D49" s="138">
        <v>10</v>
      </c>
      <c r="E49" s="138">
        <v>3</v>
      </c>
      <c r="F49" s="138">
        <v>2</v>
      </c>
      <c r="G49" s="138">
        <v>0</v>
      </c>
      <c r="H49" s="138">
        <v>2</v>
      </c>
      <c r="I49" s="84"/>
    </row>
    <row r="50" spans="1:9" x14ac:dyDescent="0.25">
      <c r="A50" s="83" t="s">
        <v>229</v>
      </c>
      <c r="B50" s="138">
        <v>31</v>
      </c>
      <c r="C50" s="138">
        <v>18</v>
      </c>
      <c r="D50" s="138">
        <v>13</v>
      </c>
      <c r="E50" s="138">
        <v>20</v>
      </c>
      <c r="F50" s="138">
        <v>27</v>
      </c>
      <c r="G50" s="138">
        <v>20</v>
      </c>
      <c r="H50" s="138">
        <v>7</v>
      </c>
      <c r="I50" s="84"/>
    </row>
    <row r="51" spans="1:9" x14ac:dyDescent="0.25">
      <c r="A51" s="83" t="s">
        <v>97</v>
      </c>
      <c r="B51" s="138">
        <v>1</v>
      </c>
      <c r="C51" s="138">
        <v>1</v>
      </c>
      <c r="D51" s="138">
        <v>0</v>
      </c>
      <c r="E51" s="138">
        <v>1</v>
      </c>
      <c r="F51" s="85" t="s">
        <v>74</v>
      </c>
      <c r="G51" s="85" t="s">
        <v>74</v>
      </c>
      <c r="H51" s="85" t="s">
        <v>74</v>
      </c>
      <c r="I51" s="84"/>
    </row>
    <row r="52" spans="1:9" x14ac:dyDescent="0.25">
      <c r="A52" s="83" t="s">
        <v>238</v>
      </c>
      <c r="B52" s="138">
        <v>5</v>
      </c>
      <c r="C52" s="138">
        <v>0</v>
      </c>
      <c r="D52" s="138">
        <v>5</v>
      </c>
      <c r="E52" s="85" t="s">
        <v>74</v>
      </c>
      <c r="F52" s="138">
        <v>1</v>
      </c>
      <c r="G52" s="138">
        <v>0</v>
      </c>
      <c r="H52" s="138">
        <v>1</v>
      </c>
      <c r="I52" s="84"/>
    </row>
    <row r="53" spans="1:9" x14ac:dyDescent="0.25">
      <c r="A53" s="83" t="s">
        <v>99</v>
      </c>
      <c r="B53" s="138">
        <v>305</v>
      </c>
      <c r="C53" s="138">
        <v>212</v>
      </c>
      <c r="D53" s="138">
        <v>93</v>
      </c>
      <c r="E53" s="138">
        <v>247</v>
      </c>
      <c r="F53" s="138">
        <v>150</v>
      </c>
      <c r="G53" s="138">
        <v>137</v>
      </c>
      <c r="H53" s="138">
        <v>13</v>
      </c>
      <c r="I53" s="84"/>
    </row>
    <row r="54" spans="1:9" x14ac:dyDescent="0.25">
      <c r="A54" s="83" t="s">
        <v>101</v>
      </c>
      <c r="B54" s="85" t="s">
        <v>74</v>
      </c>
      <c r="C54" s="85" t="s">
        <v>74</v>
      </c>
      <c r="D54" s="85" t="s">
        <v>74</v>
      </c>
      <c r="E54" s="138">
        <v>0</v>
      </c>
      <c r="F54" s="85" t="s">
        <v>74</v>
      </c>
      <c r="G54" s="85" t="s">
        <v>74</v>
      </c>
      <c r="H54" s="85" t="s">
        <v>74</v>
      </c>
      <c r="I54" s="84"/>
    </row>
    <row r="55" spans="1:9" x14ac:dyDescent="0.25">
      <c r="A55" s="83" t="s">
        <v>35</v>
      </c>
      <c r="B55" s="85">
        <v>4921</v>
      </c>
      <c r="C55" s="85">
        <v>4830</v>
      </c>
      <c r="D55" s="138">
        <v>91</v>
      </c>
      <c r="E55" s="85">
        <v>4842</v>
      </c>
      <c r="F55" s="85">
        <v>2227</v>
      </c>
      <c r="G55" s="85">
        <v>2176</v>
      </c>
      <c r="H55" s="138">
        <v>51</v>
      </c>
      <c r="I55" s="84"/>
    </row>
    <row r="56" spans="1:9" x14ac:dyDescent="0.25">
      <c r="A56" s="83" t="s">
        <v>102</v>
      </c>
      <c r="B56" s="85" t="s">
        <v>74</v>
      </c>
      <c r="C56" s="85" t="s">
        <v>74</v>
      </c>
      <c r="D56" s="85" t="s">
        <v>74</v>
      </c>
      <c r="E56" s="138">
        <v>0</v>
      </c>
      <c r="F56" s="85" t="s">
        <v>74</v>
      </c>
      <c r="G56" s="85" t="s">
        <v>74</v>
      </c>
      <c r="H56" s="85" t="s">
        <v>74</v>
      </c>
      <c r="I56" s="84"/>
    </row>
    <row r="57" spans="1:9" x14ac:dyDescent="0.25">
      <c r="A57" s="83" t="s">
        <v>103</v>
      </c>
      <c r="B57" s="85" t="s">
        <v>74</v>
      </c>
      <c r="C57" s="85" t="s">
        <v>74</v>
      </c>
      <c r="D57" s="85" t="s">
        <v>74</v>
      </c>
      <c r="E57" s="138">
        <v>0</v>
      </c>
      <c r="F57" s="85" t="s">
        <v>74</v>
      </c>
      <c r="G57" s="85" t="s">
        <v>74</v>
      </c>
      <c r="H57" s="85" t="s">
        <v>74</v>
      </c>
      <c r="I57" s="84"/>
    </row>
    <row r="58" spans="1:9" x14ac:dyDescent="0.25">
      <c r="A58" s="83" t="s">
        <v>243</v>
      </c>
      <c r="B58" s="138">
        <v>642</v>
      </c>
      <c r="C58" s="138">
        <v>85</v>
      </c>
      <c r="D58" s="138">
        <v>557</v>
      </c>
      <c r="E58" s="138">
        <v>104</v>
      </c>
      <c r="F58" s="138">
        <v>83</v>
      </c>
      <c r="G58" s="138">
        <v>8</v>
      </c>
      <c r="H58" s="138">
        <v>75</v>
      </c>
      <c r="I58" s="84"/>
    </row>
    <row r="59" spans="1:9" x14ac:dyDescent="0.25">
      <c r="A59" s="83" t="s">
        <v>104</v>
      </c>
      <c r="B59" s="85" t="s">
        <v>74</v>
      </c>
      <c r="C59" s="85" t="s">
        <v>74</v>
      </c>
      <c r="D59" s="85" t="s">
        <v>74</v>
      </c>
      <c r="E59" s="138">
        <v>0</v>
      </c>
      <c r="F59" s="85" t="s">
        <v>74</v>
      </c>
      <c r="G59" s="85" t="s">
        <v>74</v>
      </c>
      <c r="H59" s="85" t="s">
        <v>74</v>
      </c>
      <c r="I59" s="84"/>
    </row>
    <row r="60" spans="1:9" x14ac:dyDescent="0.25">
      <c r="A60" s="83" t="s">
        <v>28</v>
      </c>
      <c r="B60" s="85">
        <v>1877</v>
      </c>
      <c r="C60" s="85">
        <v>1649</v>
      </c>
      <c r="D60" s="138">
        <v>228</v>
      </c>
      <c r="E60" s="85">
        <v>2079</v>
      </c>
      <c r="F60" s="85">
        <v>1295</v>
      </c>
      <c r="G60" s="85">
        <v>1160</v>
      </c>
      <c r="H60" s="138">
        <v>135</v>
      </c>
      <c r="I60" s="84"/>
    </row>
    <row r="61" spans="1:9" x14ac:dyDescent="0.25">
      <c r="A61" s="83" t="s">
        <v>245</v>
      </c>
      <c r="B61" s="138">
        <v>2</v>
      </c>
      <c r="C61" s="138">
        <v>2</v>
      </c>
      <c r="D61" s="138">
        <v>0</v>
      </c>
      <c r="E61" s="138">
        <v>2</v>
      </c>
      <c r="F61" s="85" t="s">
        <v>74</v>
      </c>
      <c r="G61" s="85" t="s">
        <v>74</v>
      </c>
      <c r="H61" s="85" t="s">
        <v>74</v>
      </c>
      <c r="I61" s="84"/>
    </row>
    <row r="62" spans="1:9" x14ac:dyDescent="0.25">
      <c r="A62" s="83" t="s">
        <v>33</v>
      </c>
      <c r="B62" s="85">
        <v>4655</v>
      </c>
      <c r="C62" s="85">
        <v>2608</v>
      </c>
      <c r="D62" s="85">
        <v>2047</v>
      </c>
      <c r="E62" s="85">
        <v>3926</v>
      </c>
      <c r="F62" s="85">
        <v>4514</v>
      </c>
      <c r="G62" s="85">
        <v>2538</v>
      </c>
      <c r="H62" s="85">
        <v>1976</v>
      </c>
      <c r="I62" s="84"/>
    </row>
    <row r="63" spans="1:9" x14ac:dyDescent="0.25">
      <c r="A63" s="83" t="s">
        <v>247</v>
      </c>
      <c r="B63" s="85" t="s">
        <v>74</v>
      </c>
      <c r="C63" s="85" t="s">
        <v>74</v>
      </c>
      <c r="D63" s="85" t="s">
        <v>74</v>
      </c>
      <c r="E63" s="138">
        <v>0</v>
      </c>
      <c r="F63" s="85" t="s">
        <v>74</v>
      </c>
      <c r="G63" s="85" t="s">
        <v>74</v>
      </c>
      <c r="H63" s="85" t="s">
        <v>74</v>
      </c>
      <c r="I63" s="84"/>
    </row>
    <row r="64" spans="1:9" x14ac:dyDescent="0.25">
      <c r="A64" s="83" t="s">
        <v>26</v>
      </c>
      <c r="B64" s="85">
        <v>1613</v>
      </c>
      <c r="C64" s="85">
        <v>1553</v>
      </c>
      <c r="D64" s="138">
        <v>60</v>
      </c>
      <c r="E64" s="85">
        <v>1576</v>
      </c>
      <c r="F64" s="85">
        <v>1210</v>
      </c>
      <c r="G64" s="85">
        <v>1180</v>
      </c>
      <c r="H64" s="138">
        <v>30</v>
      </c>
      <c r="I64" s="84"/>
    </row>
    <row r="65" spans="1:9" x14ac:dyDescent="0.25">
      <c r="A65" s="83" t="s">
        <v>59</v>
      </c>
      <c r="B65" s="138">
        <v>517</v>
      </c>
      <c r="C65" s="138">
        <v>511</v>
      </c>
      <c r="D65" s="138">
        <v>6</v>
      </c>
      <c r="E65" s="138">
        <v>515</v>
      </c>
      <c r="F65" s="138">
        <v>58</v>
      </c>
      <c r="G65" s="138">
        <v>57</v>
      </c>
      <c r="H65" s="138">
        <v>1</v>
      </c>
      <c r="I65" s="84"/>
    </row>
    <row r="66" spans="1:9" x14ac:dyDescent="0.25">
      <c r="A66" s="83" t="s">
        <v>105</v>
      </c>
      <c r="B66" s="85" t="s">
        <v>74</v>
      </c>
      <c r="C66" s="85" t="s">
        <v>74</v>
      </c>
      <c r="D66" s="85" t="s">
        <v>74</v>
      </c>
      <c r="E66" s="138">
        <v>0</v>
      </c>
      <c r="F66" s="85" t="s">
        <v>74</v>
      </c>
      <c r="G66" s="85" t="s">
        <v>74</v>
      </c>
      <c r="H66" s="85" t="s">
        <v>74</v>
      </c>
      <c r="I66" s="84"/>
    </row>
    <row r="67" spans="1:9" x14ac:dyDescent="0.25">
      <c r="A67" s="83" t="s">
        <v>46</v>
      </c>
      <c r="B67" s="138">
        <v>29</v>
      </c>
      <c r="C67" s="138">
        <v>26</v>
      </c>
      <c r="D67" s="138">
        <v>3</v>
      </c>
      <c r="E67" s="138">
        <v>27</v>
      </c>
      <c r="F67" s="138">
        <v>18</v>
      </c>
      <c r="G67" s="138">
        <v>15</v>
      </c>
      <c r="H67" s="138">
        <v>3</v>
      </c>
      <c r="I67" s="84"/>
    </row>
    <row r="68" spans="1:9" x14ac:dyDescent="0.25">
      <c r="A68" s="83" t="s">
        <v>106</v>
      </c>
      <c r="B68" s="138">
        <v>3</v>
      </c>
      <c r="C68" s="138">
        <v>0</v>
      </c>
      <c r="D68" s="138">
        <v>3</v>
      </c>
      <c r="E68" s="85" t="s">
        <v>74</v>
      </c>
      <c r="F68" s="138">
        <v>2</v>
      </c>
      <c r="G68" s="138">
        <v>1</v>
      </c>
      <c r="H68" s="138">
        <v>1</v>
      </c>
      <c r="I68" s="84"/>
    </row>
    <row r="69" spans="1:9" x14ac:dyDescent="0.25">
      <c r="A69" s="83" t="s">
        <v>107</v>
      </c>
      <c r="B69" s="85" t="s">
        <v>74</v>
      </c>
      <c r="C69" s="85" t="s">
        <v>74</v>
      </c>
      <c r="D69" s="85" t="s">
        <v>74</v>
      </c>
      <c r="E69" s="138">
        <v>0</v>
      </c>
      <c r="F69" s="85" t="s">
        <v>74</v>
      </c>
      <c r="G69" s="85" t="s">
        <v>74</v>
      </c>
      <c r="H69" s="85" t="s">
        <v>74</v>
      </c>
      <c r="I69" s="84"/>
    </row>
    <row r="70" spans="1:9" x14ac:dyDescent="0.25">
      <c r="A70" s="83" t="s">
        <v>108</v>
      </c>
      <c r="B70" s="85" t="s">
        <v>74</v>
      </c>
      <c r="C70" s="85" t="s">
        <v>74</v>
      </c>
      <c r="D70" s="85" t="s">
        <v>74</v>
      </c>
      <c r="E70" s="138">
        <v>0</v>
      </c>
      <c r="F70" s="85" t="s">
        <v>74</v>
      </c>
      <c r="G70" s="85" t="s">
        <v>74</v>
      </c>
      <c r="H70" s="85" t="s">
        <v>74</v>
      </c>
      <c r="I70" s="84"/>
    </row>
    <row r="71" spans="1:9" x14ac:dyDescent="0.25">
      <c r="A71" s="83" t="s">
        <v>109</v>
      </c>
      <c r="B71" s="138">
        <v>3</v>
      </c>
      <c r="C71" s="138">
        <v>0</v>
      </c>
      <c r="D71" s="138">
        <v>3</v>
      </c>
      <c r="E71" s="85" t="s">
        <v>74</v>
      </c>
      <c r="F71" s="138">
        <v>3</v>
      </c>
      <c r="G71" s="138">
        <v>0</v>
      </c>
      <c r="H71" s="138">
        <v>3</v>
      </c>
      <c r="I71" s="84"/>
    </row>
    <row r="72" spans="1:9" x14ac:dyDescent="0.25">
      <c r="A72" s="83" t="s">
        <v>390</v>
      </c>
      <c r="B72" s="85" t="s">
        <v>74</v>
      </c>
      <c r="C72" s="85" t="s">
        <v>74</v>
      </c>
      <c r="D72" s="85" t="s">
        <v>74</v>
      </c>
      <c r="E72" s="138">
        <v>0</v>
      </c>
      <c r="F72" s="85" t="s">
        <v>74</v>
      </c>
      <c r="G72" s="85" t="s">
        <v>74</v>
      </c>
      <c r="H72" s="85" t="s">
        <v>74</v>
      </c>
      <c r="I72" s="84"/>
    </row>
    <row r="73" spans="1:9" x14ac:dyDescent="0.25">
      <c r="A73" s="83" t="s">
        <v>391</v>
      </c>
      <c r="B73" s="85" t="s">
        <v>74</v>
      </c>
      <c r="C73" s="85" t="s">
        <v>74</v>
      </c>
      <c r="D73" s="85" t="s">
        <v>74</v>
      </c>
      <c r="E73" s="138">
        <v>7</v>
      </c>
      <c r="F73" s="85" t="s">
        <v>74</v>
      </c>
      <c r="G73" s="85" t="s">
        <v>74</v>
      </c>
      <c r="H73" s="85" t="s">
        <v>74</v>
      </c>
      <c r="I73" s="84"/>
    </row>
    <row r="74" spans="1:9" x14ac:dyDescent="0.25">
      <c r="A74" s="83" t="s">
        <v>257</v>
      </c>
      <c r="B74" s="85" t="s">
        <v>74</v>
      </c>
      <c r="C74" s="85" t="s">
        <v>74</v>
      </c>
      <c r="D74" s="85" t="s">
        <v>74</v>
      </c>
      <c r="E74" s="138">
        <v>0</v>
      </c>
      <c r="F74" s="85" t="s">
        <v>74</v>
      </c>
      <c r="G74" s="85" t="s">
        <v>74</v>
      </c>
      <c r="H74" s="85" t="s">
        <v>74</v>
      </c>
      <c r="I74" s="84"/>
    </row>
    <row r="75" spans="1:9" x14ac:dyDescent="0.25">
      <c r="A75" s="83" t="s">
        <v>394</v>
      </c>
      <c r="B75" s="85" t="s">
        <v>74</v>
      </c>
      <c r="C75" s="85" t="s">
        <v>74</v>
      </c>
      <c r="D75" s="85" t="s">
        <v>74</v>
      </c>
      <c r="E75" s="138">
        <v>0</v>
      </c>
      <c r="F75" s="85" t="s">
        <v>74</v>
      </c>
      <c r="G75" s="85" t="s">
        <v>74</v>
      </c>
      <c r="H75" s="85" t="s">
        <v>74</v>
      </c>
      <c r="I75" s="84"/>
    </row>
    <row r="76" spans="1:9" x14ac:dyDescent="0.25">
      <c r="A76" s="83" t="s">
        <v>443</v>
      </c>
      <c r="B76" s="85" t="s">
        <v>74</v>
      </c>
      <c r="C76" s="85" t="s">
        <v>74</v>
      </c>
      <c r="D76" s="85" t="s">
        <v>74</v>
      </c>
      <c r="E76" s="138">
        <v>3</v>
      </c>
      <c r="F76" s="85" t="s">
        <v>74</v>
      </c>
      <c r="G76" s="85" t="s">
        <v>74</v>
      </c>
      <c r="H76" s="85" t="s">
        <v>74</v>
      </c>
      <c r="I76" s="84"/>
    </row>
    <row r="77" spans="1:9" x14ac:dyDescent="0.25">
      <c r="A77" s="83" t="s">
        <v>260</v>
      </c>
      <c r="B77" s="85" t="s">
        <v>74</v>
      </c>
      <c r="C77" s="85" t="s">
        <v>74</v>
      </c>
      <c r="D77" s="85" t="s">
        <v>74</v>
      </c>
      <c r="E77" s="138">
        <v>0</v>
      </c>
      <c r="F77" s="85" t="s">
        <v>74</v>
      </c>
      <c r="G77" s="85" t="s">
        <v>74</v>
      </c>
      <c r="H77" s="85" t="s">
        <v>74</v>
      </c>
      <c r="I77" s="84"/>
    </row>
    <row r="78" spans="1:9" x14ac:dyDescent="0.25">
      <c r="A78" s="83" t="s">
        <v>60</v>
      </c>
      <c r="B78" s="138">
        <v>667</v>
      </c>
      <c r="C78" s="138">
        <v>562</v>
      </c>
      <c r="D78" s="138">
        <v>105</v>
      </c>
      <c r="E78" s="138">
        <v>580</v>
      </c>
      <c r="F78" s="138">
        <v>267</v>
      </c>
      <c r="G78" s="138">
        <v>219</v>
      </c>
      <c r="H78" s="138">
        <v>48</v>
      </c>
      <c r="I78" s="84"/>
    </row>
    <row r="79" spans="1:9" x14ac:dyDescent="0.25">
      <c r="A79" s="83" t="s">
        <v>112</v>
      </c>
      <c r="B79" s="85" t="s">
        <v>74</v>
      </c>
      <c r="C79" s="85" t="s">
        <v>74</v>
      </c>
      <c r="D79" s="85" t="s">
        <v>74</v>
      </c>
      <c r="E79" s="138">
        <v>0</v>
      </c>
      <c r="F79" s="85" t="s">
        <v>74</v>
      </c>
      <c r="G79" s="85" t="s">
        <v>74</v>
      </c>
      <c r="H79" s="85" t="s">
        <v>74</v>
      </c>
      <c r="I79" s="84"/>
    </row>
    <row r="80" spans="1:9" x14ac:dyDescent="0.25">
      <c r="A80" s="83" t="s">
        <v>52</v>
      </c>
      <c r="B80" s="138">
        <v>88</v>
      </c>
      <c r="C80" s="138">
        <v>85</v>
      </c>
      <c r="D80" s="138">
        <v>3</v>
      </c>
      <c r="E80" s="138">
        <v>87</v>
      </c>
      <c r="F80" s="138">
        <v>47</v>
      </c>
      <c r="G80" s="138">
        <v>45</v>
      </c>
      <c r="H80" s="138">
        <v>2</v>
      </c>
      <c r="I80" s="84"/>
    </row>
    <row r="81" spans="1:9" x14ac:dyDescent="0.25">
      <c r="A81" s="83" t="s">
        <v>113</v>
      </c>
      <c r="B81" s="85" t="s">
        <v>74</v>
      </c>
      <c r="C81" s="85" t="s">
        <v>74</v>
      </c>
      <c r="D81" s="85" t="s">
        <v>74</v>
      </c>
      <c r="E81" s="138">
        <v>0</v>
      </c>
      <c r="F81" s="85" t="s">
        <v>74</v>
      </c>
      <c r="G81" s="85" t="s">
        <v>74</v>
      </c>
      <c r="H81" s="85" t="s">
        <v>74</v>
      </c>
      <c r="I81" s="84"/>
    </row>
    <row r="82" spans="1:9" x14ac:dyDescent="0.25">
      <c r="A82" s="83" t="s">
        <v>115</v>
      </c>
      <c r="B82" s="138">
        <v>8</v>
      </c>
      <c r="C82" s="138">
        <v>2</v>
      </c>
      <c r="D82" s="138">
        <v>6</v>
      </c>
      <c r="E82" s="138">
        <v>2</v>
      </c>
      <c r="F82" s="138">
        <v>8</v>
      </c>
      <c r="G82" s="138">
        <v>2</v>
      </c>
      <c r="H82" s="138">
        <v>6</v>
      </c>
      <c r="I82" s="84"/>
    </row>
    <row r="83" spans="1:9" x14ac:dyDescent="0.25">
      <c r="A83" s="83" t="s">
        <v>117</v>
      </c>
      <c r="B83" s="85" t="s">
        <v>74</v>
      </c>
      <c r="C83" s="85" t="s">
        <v>74</v>
      </c>
      <c r="D83" s="85" t="s">
        <v>74</v>
      </c>
      <c r="E83" s="138">
        <v>0</v>
      </c>
      <c r="F83" s="85" t="s">
        <v>74</v>
      </c>
      <c r="G83" s="85" t="s">
        <v>74</v>
      </c>
      <c r="H83" s="85" t="s">
        <v>74</v>
      </c>
      <c r="I83" s="84"/>
    </row>
    <row r="84" spans="1:9" x14ac:dyDescent="0.25">
      <c r="A84" s="83" t="s">
        <v>118</v>
      </c>
      <c r="B84" s="85" t="s">
        <v>74</v>
      </c>
      <c r="C84" s="85" t="s">
        <v>74</v>
      </c>
      <c r="D84" s="85" t="s">
        <v>74</v>
      </c>
      <c r="E84" s="138">
        <v>0</v>
      </c>
      <c r="F84" s="85" t="s">
        <v>74</v>
      </c>
      <c r="G84" s="85" t="s">
        <v>74</v>
      </c>
      <c r="H84" s="85" t="s">
        <v>74</v>
      </c>
      <c r="I84" s="84"/>
    </row>
    <row r="85" spans="1:9" x14ac:dyDescent="0.25">
      <c r="A85" s="83" t="s">
        <v>409</v>
      </c>
      <c r="B85" s="85" t="s">
        <v>74</v>
      </c>
      <c r="C85" s="85" t="s">
        <v>74</v>
      </c>
      <c r="D85" s="85" t="s">
        <v>74</v>
      </c>
      <c r="E85" s="138">
        <v>0</v>
      </c>
      <c r="F85" s="85" t="s">
        <v>74</v>
      </c>
      <c r="G85" s="85" t="s">
        <v>74</v>
      </c>
      <c r="H85" s="85" t="s">
        <v>74</v>
      </c>
      <c r="I85" s="84"/>
    </row>
    <row r="86" spans="1:9" x14ac:dyDescent="0.25">
      <c r="A86" s="83" t="s">
        <v>273</v>
      </c>
      <c r="B86" s="85" t="s">
        <v>74</v>
      </c>
      <c r="C86" s="85" t="s">
        <v>74</v>
      </c>
      <c r="D86" s="85" t="s">
        <v>74</v>
      </c>
      <c r="E86" s="138">
        <v>0</v>
      </c>
      <c r="F86" s="85" t="s">
        <v>74</v>
      </c>
      <c r="G86" s="85" t="s">
        <v>74</v>
      </c>
      <c r="H86" s="85" t="s">
        <v>74</v>
      </c>
      <c r="I86" s="84"/>
    </row>
    <row r="87" spans="1:9" x14ac:dyDescent="0.25">
      <c r="A87" s="83" t="s">
        <v>119</v>
      </c>
      <c r="B87" s="85" t="s">
        <v>74</v>
      </c>
      <c r="C87" s="85" t="s">
        <v>74</v>
      </c>
      <c r="D87" s="85" t="s">
        <v>74</v>
      </c>
      <c r="E87" s="138">
        <v>0</v>
      </c>
      <c r="F87" s="85" t="s">
        <v>74</v>
      </c>
      <c r="G87" s="85" t="s">
        <v>74</v>
      </c>
      <c r="H87" s="85" t="s">
        <v>74</v>
      </c>
      <c r="I87" s="84"/>
    </row>
    <row r="88" spans="1:9" x14ac:dyDescent="0.25">
      <c r="A88" s="83" t="s">
        <v>120</v>
      </c>
      <c r="B88" s="138">
        <v>1</v>
      </c>
      <c r="C88" s="138">
        <v>1</v>
      </c>
      <c r="D88" s="138">
        <v>0</v>
      </c>
      <c r="E88" s="138">
        <v>6</v>
      </c>
      <c r="F88" s="138">
        <v>1</v>
      </c>
      <c r="G88" s="138">
        <v>1</v>
      </c>
      <c r="H88" s="138">
        <v>0</v>
      </c>
      <c r="I88" s="84"/>
    </row>
    <row r="89" spans="1:9" x14ac:dyDescent="0.25">
      <c r="A89" s="83" t="s">
        <v>121</v>
      </c>
      <c r="B89" s="85" t="s">
        <v>74</v>
      </c>
      <c r="C89" s="85" t="s">
        <v>74</v>
      </c>
      <c r="D89" s="85" t="s">
        <v>74</v>
      </c>
      <c r="E89" s="138">
        <v>0</v>
      </c>
      <c r="F89" s="85" t="s">
        <v>74</v>
      </c>
      <c r="G89" s="85" t="s">
        <v>74</v>
      </c>
      <c r="H89" s="85" t="s">
        <v>74</v>
      </c>
      <c r="I89" s="84"/>
    </row>
    <row r="90" spans="1:9" x14ac:dyDescent="0.25">
      <c r="A90" s="83" t="s">
        <v>122</v>
      </c>
      <c r="B90" s="138">
        <v>8</v>
      </c>
      <c r="C90" s="138">
        <v>7</v>
      </c>
      <c r="D90" s="138">
        <v>1</v>
      </c>
      <c r="E90" s="138">
        <v>8</v>
      </c>
      <c r="F90" s="138">
        <v>1</v>
      </c>
      <c r="G90" s="138">
        <v>0</v>
      </c>
      <c r="H90" s="138">
        <v>1</v>
      </c>
      <c r="I90" s="84"/>
    </row>
    <row r="91" spans="1:9" x14ac:dyDescent="0.25">
      <c r="A91" s="83" t="s">
        <v>23</v>
      </c>
      <c r="B91" s="138">
        <v>721</v>
      </c>
      <c r="C91" s="138">
        <v>702</v>
      </c>
      <c r="D91" s="138">
        <v>19</v>
      </c>
      <c r="E91" s="138">
        <v>706</v>
      </c>
      <c r="F91" s="138">
        <v>297</v>
      </c>
      <c r="G91" s="138">
        <v>280</v>
      </c>
      <c r="H91" s="138">
        <v>17</v>
      </c>
      <c r="I91" s="84"/>
    </row>
    <row r="92" spans="1:9" x14ac:dyDescent="0.25">
      <c r="A92" s="83" t="s">
        <v>27</v>
      </c>
      <c r="B92" s="85">
        <v>1727</v>
      </c>
      <c r="C92" s="85">
        <v>1659</v>
      </c>
      <c r="D92" s="138">
        <v>68</v>
      </c>
      <c r="E92" s="85">
        <v>1659</v>
      </c>
      <c r="F92" s="85">
        <v>1168</v>
      </c>
      <c r="G92" s="85">
        <v>1096</v>
      </c>
      <c r="H92" s="138">
        <v>72</v>
      </c>
      <c r="I92" s="84"/>
    </row>
    <row r="93" spans="1:9" x14ac:dyDescent="0.25">
      <c r="A93" s="83" t="s">
        <v>22</v>
      </c>
      <c r="B93" s="138">
        <v>622</v>
      </c>
      <c r="C93" s="138">
        <v>580</v>
      </c>
      <c r="D93" s="138">
        <v>42</v>
      </c>
      <c r="E93" s="138">
        <v>685</v>
      </c>
      <c r="F93" s="138">
        <v>474</v>
      </c>
      <c r="G93" s="138">
        <v>432</v>
      </c>
      <c r="H93" s="138">
        <v>42</v>
      </c>
      <c r="I93" s="84"/>
    </row>
    <row r="94" spans="1:9" x14ac:dyDescent="0.25">
      <c r="A94" s="83" t="s">
        <v>125</v>
      </c>
      <c r="B94" s="138">
        <v>90</v>
      </c>
      <c r="C94" s="138">
        <v>37</v>
      </c>
      <c r="D94" s="138">
        <v>53</v>
      </c>
      <c r="E94" s="138">
        <v>46</v>
      </c>
      <c r="F94" s="138">
        <v>58</v>
      </c>
      <c r="G94" s="138">
        <v>21</v>
      </c>
      <c r="H94" s="138">
        <v>37</v>
      </c>
      <c r="I94" s="84"/>
    </row>
    <row r="95" spans="1:9" x14ac:dyDescent="0.25">
      <c r="A95" s="83" t="s">
        <v>31</v>
      </c>
      <c r="B95" s="85">
        <v>2442</v>
      </c>
      <c r="C95" s="85">
        <v>2021</v>
      </c>
      <c r="D95" s="138">
        <v>421</v>
      </c>
      <c r="E95" s="85">
        <v>3415</v>
      </c>
      <c r="F95" s="85">
        <v>1049</v>
      </c>
      <c r="G95" s="138">
        <v>895</v>
      </c>
      <c r="H95" s="138">
        <v>154</v>
      </c>
      <c r="I95" s="84"/>
    </row>
    <row r="96" spans="1:9" x14ac:dyDescent="0.25">
      <c r="A96" s="83" t="s">
        <v>54</v>
      </c>
      <c r="B96" s="138">
        <v>118</v>
      </c>
      <c r="C96" s="138">
        <v>117</v>
      </c>
      <c r="D96" s="138">
        <v>1</v>
      </c>
      <c r="E96" s="138">
        <v>119</v>
      </c>
      <c r="F96" s="138">
        <v>65</v>
      </c>
      <c r="G96" s="138">
        <v>65</v>
      </c>
      <c r="H96" s="138">
        <v>0</v>
      </c>
      <c r="I96" s="84"/>
    </row>
    <row r="97" spans="1:9" x14ac:dyDescent="0.25">
      <c r="A97" s="83" t="s">
        <v>48</v>
      </c>
      <c r="B97" s="138">
        <v>72</v>
      </c>
      <c r="C97" s="138">
        <v>48</v>
      </c>
      <c r="D97" s="138">
        <v>24</v>
      </c>
      <c r="E97" s="138">
        <v>54</v>
      </c>
      <c r="F97" s="138">
        <v>33</v>
      </c>
      <c r="G97" s="138">
        <v>26</v>
      </c>
      <c r="H97" s="138">
        <v>7</v>
      </c>
      <c r="I97" s="84"/>
    </row>
    <row r="98" spans="1:9" x14ac:dyDescent="0.25">
      <c r="A98" s="83" t="s">
        <v>37</v>
      </c>
      <c r="B98" s="85">
        <v>13637</v>
      </c>
      <c r="C98" s="85">
        <v>13455</v>
      </c>
      <c r="D98" s="138">
        <v>182</v>
      </c>
      <c r="E98" s="85">
        <v>13594</v>
      </c>
      <c r="F98" s="85">
        <v>8532</v>
      </c>
      <c r="G98" s="85">
        <v>8393</v>
      </c>
      <c r="H98" s="138">
        <v>139</v>
      </c>
      <c r="I98" s="84"/>
    </row>
    <row r="99" spans="1:9" x14ac:dyDescent="0.25">
      <c r="A99" s="83" t="s">
        <v>45</v>
      </c>
      <c r="B99" s="138">
        <v>26</v>
      </c>
      <c r="C99" s="138">
        <v>26</v>
      </c>
      <c r="D99" s="138">
        <v>0</v>
      </c>
      <c r="E99" s="138">
        <v>26</v>
      </c>
      <c r="F99" s="138">
        <v>11</v>
      </c>
      <c r="G99" s="138">
        <v>11</v>
      </c>
      <c r="H99" s="138">
        <v>0</v>
      </c>
      <c r="I99" s="84"/>
    </row>
    <row r="100" spans="1:9" x14ac:dyDescent="0.25">
      <c r="A100" s="83" t="s">
        <v>419</v>
      </c>
      <c r="B100" s="85" t="s">
        <v>74</v>
      </c>
      <c r="C100" s="85" t="s">
        <v>74</v>
      </c>
      <c r="D100" s="85" t="s">
        <v>74</v>
      </c>
      <c r="E100" s="138">
        <v>0</v>
      </c>
      <c r="F100" s="85" t="s">
        <v>74</v>
      </c>
      <c r="G100" s="85" t="s">
        <v>74</v>
      </c>
      <c r="H100" s="85" t="s">
        <v>74</v>
      </c>
      <c r="I100" s="84"/>
    </row>
    <row r="101" spans="1:9" x14ac:dyDescent="0.25">
      <c r="A101" s="83" t="s">
        <v>287</v>
      </c>
      <c r="B101" s="85" t="s">
        <v>74</v>
      </c>
      <c r="C101" s="85" t="s">
        <v>74</v>
      </c>
      <c r="D101" s="85" t="s">
        <v>74</v>
      </c>
      <c r="E101" s="138">
        <v>0</v>
      </c>
      <c r="F101" s="85" t="s">
        <v>74</v>
      </c>
      <c r="G101" s="85" t="s">
        <v>74</v>
      </c>
      <c r="H101" s="85" t="s">
        <v>74</v>
      </c>
      <c r="I101" s="84"/>
    </row>
    <row r="102" spans="1:9" x14ac:dyDescent="0.25">
      <c r="A102" s="83" t="s">
        <v>129</v>
      </c>
      <c r="B102" s="85" t="s">
        <v>74</v>
      </c>
      <c r="C102" s="85" t="s">
        <v>74</v>
      </c>
      <c r="D102" s="85" t="s">
        <v>74</v>
      </c>
      <c r="E102" s="138">
        <v>0</v>
      </c>
      <c r="F102" s="85" t="s">
        <v>74</v>
      </c>
      <c r="G102" s="85" t="s">
        <v>74</v>
      </c>
      <c r="H102" s="85" t="s">
        <v>74</v>
      </c>
      <c r="I102" s="84"/>
    </row>
    <row r="103" spans="1:9" x14ac:dyDescent="0.25">
      <c r="A103" s="83" t="s">
        <v>50</v>
      </c>
      <c r="B103" s="138">
        <v>61</v>
      </c>
      <c r="C103" s="138">
        <v>56</v>
      </c>
      <c r="D103" s="138">
        <v>5</v>
      </c>
      <c r="E103" s="138">
        <v>62</v>
      </c>
      <c r="F103" s="138">
        <v>37</v>
      </c>
      <c r="G103" s="138">
        <v>35</v>
      </c>
      <c r="H103" s="138">
        <v>2</v>
      </c>
      <c r="I103" s="84"/>
    </row>
    <row r="104" spans="1:9" x14ac:dyDescent="0.25">
      <c r="A104" s="83" t="s">
        <v>422</v>
      </c>
      <c r="B104" s="85" t="s">
        <v>74</v>
      </c>
      <c r="C104" s="85" t="s">
        <v>74</v>
      </c>
      <c r="D104" s="85" t="s">
        <v>74</v>
      </c>
      <c r="E104" s="138">
        <v>0</v>
      </c>
      <c r="F104" s="85" t="s">
        <v>74</v>
      </c>
      <c r="G104" s="85" t="s">
        <v>74</v>
      </c>
      <c r="H104" s="85" t="s">
        <v>74</v>
      </c>
      <c r="I104" s="84"/>
    </row>
    <row r="105" spans="1:9" x14ac:dyDescent="0.25">
      <c r="A105" s="83" t="s">
        <v>292</v>
      </c>
      <c r="B105" s="85" t="s">
        <v>74</v>
      </c>
      <c r="C105" s="85" t="s">
        <v>74</v>
      </c>
      <c r="D105" s="85" t="s">
        <v>74</v>
      </c>
      <c r="E105" s="138">
        <v>0</v>
      </c>
      <c r="F105" s="85" t="s">
        <v>74</v>
      </c>
      <c r="G105" s="85" t="s">
        <v>74</v>
      </c>
      <c r="H105" s="85" t="s">
        <v>74</v>
      </c>
      <c r="I105" s="84"/>
    </row>
    <row r="106" spans="1:9" x14ac:dyDescent="0.25">
      <c r="A106" s="83" t="s">
        <v>131</v>
      </c>
      <c r="B106" s="138">
        <v>308</v>
      </c>
      <c r="C106" s="138">
        <v>255</v>
      </c>
      <c r="D106" s="138">
        <v>53</v>
      </c>
      <c r="E106" s="138">
        <v>316</v>
      </c>
      <c r="F106" s="138">
        <v>299</v>
      </c>
      <c r="G106" s="138">
        <v>262</v>
      </c>
      <c r="H106" s="138">
        <v>37</v>
      </c>
      <c r="I106" s="84"/>
    </row>
    <row r="107" spans="1:9" x14ac:dyDescent="0.25">
      <c r="A107" s="83" t="s">
        <v>132</v>
      </c>
      <c r="B107" s="85" t="s">
        <v>74</v>
      </c>
      <c r="C107" s="85" t="s">
        <v>74</v>
      </c>
      <c r="D107" s="85" t="s">
        <v>74</v>
      </c>
      <c r="E107" s="138">
        <v>0</v>
      </c>
      <c r="F107" s="85" t="s">
        <v>74</v>
      </c>
      <c r="G107" s="85" t="s">
        <v>74</v>
      </c>
      <c r="H107" s="85" t="s">
        <v>74</v>
      </c>
      <c r="I107" s="84"/>
    </row>
    <row r="108" spans="1:9" x14ac:dyDescent="0.25">
      <c r="A108" s="83" t="s">
        <v>295</v>
      </c>
      <c r="B108" s="85" t="s">
        <v>74</v>
      </c>
      <c r="C108" s="85" t="s">
        <v>74</v>
      </c>
      <c r="D108" s="85" t="s">
        <v>74</v>
      </c>
      <c r="E108" s="138">
        <v>0</v>
      </c>
      <c r="F108" s="85" t="s">
        <v>74</v>
      </c>
      <c r="G108" s="85" t="s">
        <v>74</v>
      </c>
      <c r="H108" s="85" t="s">
        <v>74</v>
      </c>
      <c r="I108" s="84"/>
    </row>
    <row r="109" spans="1:9" x14ac:dyDescent="0.25">
      <c r="A109" s="83" t="s">
        <v>29</v>
      </c>
      <c r="B109" s="85">
        <v>2704</v>
      </c>
      <c r="C109" s="85">
        <v>2475</v>
      </c>
      <c r="D109" s="138">
        <v>229</v>
      </c>
      <c r="E109" s="85">
        <v>2713</v>
      </c>
      <c r="F109" s="85">
        <v>2349</v>
      </c>
      <c r="G109" s="85">
        <v>2159</v>
      </c>
      <c r="H109" s="138">
        <v>190</v>
      </c>
      <c r="I109" s="84"/>
    </row>
    <row r="110" spans="1:9" x14ac:dyDescent="0.25">
      <c r="A110" s="83" t="s">
        <v>134</v>
      </c>
      <c r="B110" s="85" t="s">
        <v>74</v>
      </c>
      <c r="C110" s="85" t="s">
        <v>74</v>
      </c>
      <c r="D110" s="85" t="s">
        <v>74</v>
      </c>
      <c r="E110" s="138">
        <v>0</v>
      </c>
      <c r="F110" s="85" t="s">
        <v>74</v>
      </c>
      <c r="G110" s="85" t="s">
        <v>74</v>
      </c>
      <c r="H110" s="85" t="s">
        <v>74</v>
      </c>
      <c r="I110" s="84"/>
    </row>
    <row r="111" spans="1:9" x14ac:dyDescent="0.25">
      <c r="A111" s="83" t="s">
        <v>135</v>
      </c>
      <c r="B111" s="85" t="s">
        <v>74</v>
      </c>
      <c r="C111" s="85" t="s">
        <v>74</v>
      </c>
      <c r="D111" s="85" t="s">
        <v>74</v>
      </c>
      <c r="E111" s="138">
        <v>0</v>
      </c>
      <c r="F111" s="85" t="s">
        <v>74</v>
      </c>
      <c r="G111" s="85" t="s">
        <v>74</v>
      </c>
      <c r="H111" s="85" t="s">
        <v>74</v>
      </c>
      <c r="I111" s="84"/>
    </row>
    <row r="112" spans="1:9" x14ac:dyDescent="0.25">
      <c r="A112" s="83" t="s">
        <v>136</v>
      </c>
      <c r="B112" s="138">
        <v>4</v>
      </c>
      <c r="C112" s="138">
        <v>4</v>
      </c>
      <c r="D112" s="138">
        <v>0</v>
      </c>
      <c r="E112" s="138">
        <v>4</v>
      </c>
      <c r="F112" s="138">
        <v>4</v>
      </c>
      <c r="G112" s="138">
        <v>4</v>
      </c>
      <c r="H112" s="138">
        <v>0</v>
      </c>
      <c r="I112" s="84"/>
    </row>
    <row r="113" spans="1:9" x14ac:dyDescent="0.25">
      <c r="A113" s="83" t="s">
        <v>137</v>
      </c>
      <c r="B113" s="85" t="s">
        <v>74</v>
      </c>
      <c r="C113" s="85" t="s">
        <v>74</v>
      </c>
      <c r="D113" s="85" t="s">
        <v>74</v>
      </c>
      <c r="E113" s="138">
        <v>0</v>
      </c>
      <c r="F113" s="85" t="s">
        <v>74</v>
      </c>
      <c r="G113" s="85" t="s">
        <v>74</v>
      </c>
      <c r="H113" s="85" t="s">
        <v>74</v>
      </c>
      <c r="I113" s="84"/>
    </row>
    <row r="114" spans="1:9" x14ac:dyDescent="0.25">
      <c r="A114" s="83" t="s">
        <v>34</v>
      </c>
      <c r="B114" s="85">
        <v>4373</v>
      </c>
      <c r="C114" s="85">
        <v>4074</v>
      </c>
      <c r="D114" s="138">
        <v>299</v>
      </c>
      <c r="E114" s="85">
        <v>4227</v>
      </c>
      <c r="F114" s="85">
        <v>2020</v>
      </c>
      <c r="G114" s="85">
        <v>1878</v>
      </c>
      <c r="H114" s="138">
        <v>142</v>
      </c>
      <c r="I114" s="84"/>
    </row>
    <row r="115" spans="1:9" x14ac:dyDescent="0.25">
      <c r="A115" s="83" t="s">
        <v>140</v>
      </c>
      <c r="B115" s="85">
        <v>3118</v>
      </c>
      <c r="C115" s="85">
        <v>3065</v>
      </c>
      <c r="D115" s="138">
        <v>53</v>
      </c>
      <c r="E115" s="85">
        <v>3126</v>
      </c>
      <c r="F115" s="85">
        <v>2996</v>
      </c>
      <c r="G115" s="85">
        <v>2911</v>
      </c>
      <c r="H115" s="138">
        <v>85</v>
      </c>
      <c r="I115" s="84"/>
    </row>
    <row r="116" spans="1:9" x14ac:dyDescent="0.25">
      <c r="A116" s="83" t="s">
        <v>444</v>
      </c>
      <c r="B116" s="85" t="s">
        <v>74</v>
      </c>
      <c r="C116" s="85" t="s">
        <v>74</v>
      </c>
      <c r="D116" s="85" t="s">
        <v>74</v>
      </c>
      <c r="E116" s="138">
        <v>0</v>
      </c>
      <c r="F116" s="85" t="s">
        <v>74</v>
      </c>
      <c r="G116" s="85" t="s">
        <v>74</v>
      </c>
      <c r="H116" s="85" t="s">
        <v>74</v>
      </c>
      <c r="I116" s="84"/>
    </row>
    <row r="117" spans="1:9" x14ac:dyDescent="0.25">
      <c r="A117" s="83" t="s">
        <v>44</v>
      </c>
      <c r="B117" s="138">
        <v>18</v>
      </c>
      <c r="C117" s="138">
        <v>17</v>
      </c>
      <c r="D117" s="138">
        <v>1</v>
      </c>
      <c r="E117" s="138">
        <v>21</v>
      </c>
      <c r="F117" s="138">
        <v>4</v>
      </c>
      <c r="G117" s="138">
        <v>4</v>
      </c>
      <c r="H117" s="138">
        <v>0</v>
      </c>
      <c r="I117" s="84"/>
    </row>
    <row r="118" spans="1:9" x14ac:dyDescent="0.25">
      <c r="A118" s="83" t="s">
        <v>32</v>
      </c>
      <c r="B118" s="85">
        <v>3748</v>
      </c>
      <c r="C118" s="85">
        <v>3683</v>
      </c>
      <c r="D118" s="138">
        <v>65</v>
      </c>
      <c r="E118" s="85">
        <v>3714</v>
      </c>
      <c r="F118" s="85">
        <v>3174</v>
      </c>
      <c r="G118" s="85">
        <v>3099</v>
      </c>
      <c r="H118" s="138">
        <v>75</v>
      </c>
      <c r="I118" s="84"/>
    </row>
    <row r="119" spans="1:9" x14ac:dyDescent="0.25">
      <c r="A119" s="83" t="s">
        <v>141</v>
      </c>
      <c r="B119" s="138">
        <v>24</v>
      </c>
      <c r="C119" s="138">
        <v>8</v>
      </c>
      <c r="D119" s="138">
        <v>16</v>
      </c>
      <c r="E119" s="138">
        <v>72</v>
      </c>
      <c r="F119" s="138">
        <v>6</v>
      </c>
      <c r="G119" s="138">
        <v>2</v>
      </c>
      <c r="H119" s="138">
        <v>4</v>
      </c>
      <c r="I119" s="84"/>
    </row>
    <row r="120" spans="1:9" x14ac:dyDescent="0.25">
      <c r="A120" s="83" t="s">
        <v>142</v>
      </c>
      <c r="B120" s="86" t="s">
        <v>74</v>
      </c>
      <c r="C120" s="86" t="s">
        <v>74</v>
      </c>
      <c r="D120" s="86" t="s">
        <v>74</v>
      </c>
      <c r="E120" s="138">
        <v>0</v>
      </c>
      <c r="F120" s="86" t="s">
        <v>74</v>
      </c>
      <c r="G120" s="86" t="s">
        <v>74</v>
      </c>
      <c r="H120" s="86" t="s">
        <v>74</v>
      </c>
      <c r="I120" s="84"/>
    </row>
    <row r="121" spans="1:9" x14ac:dyDescent="0.25">
      <c r="A121" s="83" t="s">
        <v>143</v>
      </c>
      <c r="B121" s="86" t="s">
        <v>74</v>
      </c>
      <c r="C121" s="86" t="s">
        <v>74</v>
      </c>
      <c r="D121" s="86" t="s">
        <v>74</v>
      </c>
      <c r="E121" s="138">
        <v>0</v>
      </c>
      <c r="F121" s="86" t="s">
        <v>74</v>
      </c>
      <c r="G121" s="86" t="s">
        <v>74</v>
      </c>
      <c r="H121" s="86" t="s">
        <v>74</v>
      </c>
      <c r="I121" s="84"/>
    </row>
    <row r="122" spans="1:9" x14ac:dyDescent="0.25">
      <c r="A122" s="87" t="s">
        <v>144</v>
      </c>
      <c r="B122" s="88" t="s">
        <v>74</v>
      </c>
      <c r="C122" s="88" t="s">
        <v>74</v>
      </c>
      <c r="D122" s="88" t="s">
        <v>74</v>
      </c>
      <c r="E122" s="139">
        <v>0</v>
      </c>
      <c r="F122" s="88" t="s">
        <v>74</v>
      </c>
      <c r="G122" s="88" t="s">
        <v>74</v>
      </c>
      <c r="H122" s="88" t="s">
        <v>74</v>
      </c>
      <c r="I122" s="89"/>
    </row>
    <row r="123" spans="1:9" x14ac:dyDescent="0.25">
      <c r="A123" s="87" t="s">
        <v>145</v>
      </c>
      <c r="B123" s="139">
        <v>33</v>
      </c>
      <c r="C123" s="139">
        <v>23</v>
      </c>
      <c r="D123" s="139">
        <v>10</v>
      </c>
      <c r="E123" s="139">
        <v>43</v>
      </c>
      <c r="F123" s="139">
        <v>11</v>
      </c>
      <c r="G123" s="139">
        <v>7</v>
      </c>
      <c r="H123" s="139">
        <v>4</v>
      </c>
      <c r="I123" s="89"/>
    </row>
    <row r="124" spans="1:9" x14ac:dyDescent="0.25">
      <c r="A124" s="87" t="s">
        <v>58</v>
      </c>
      <c r="B124" s="139">
        <v>491</v>
      </c>
      <c r="C124" s="139">
        <v>477</v>
      </c>
      <c r="D124" s="139">
        <v>14</v>
      </c>
      <c r="E124" s="139">
        <v>483</v>
      </c>
      <c r="F124" s="139">
        <v>261</v>
      </c>
      <c r="G124" s="139">
        <v>252</v>
      </c>
      <c r="H124" s="139">
        <v>9</v>
      </c>
      <c r="I124" s="89"/>
    </row>
    <row r="125" spans="1:9" x14ac:dyDescent="0.25">
      <c r="A125" s="87" t="s">
        <v>146</v>
      </c>
      <c r="B125" s="88" t="s">
        <v>74</v>
      </c>
      <c r="C125" s="88" t="s">
        <v>74</v>
      </c>
      <c r="D125" s="88" t="s">
        <v>74</v>
      </c>
      <c r="E125" s="139">
        <v>0</v>
      </c>
      <c r="F125" s="88" t="s">
        <v>74</v>
      </c>
      <c r="G125" s="88" t="s">
        <v>74</v>
      </c>
      <c r="H125" s="88" t="s">
        <v>74</v>
      </c>
      <c r="I125" s="89"/>
    </row>
    <row r="126" spans="1:9" x14ac:dyDescent="0.25">
      <c r="A126" s="87" t="s">
        <v>21</v>
      </c>
      <c r="B126" s="139">
        <v>892</v>
      </c>
      <c r="C126" s="139">
        <v>670</v>
      </c>
      <c r="D126" s="139">
        <v>222</v>
      </c>
      <c r="E126" s="139">
        <v>675</v>
      </c>
      <c r="F126" s="139">
        <v>445</v>
      </c>
      <c r="G126" s="139">
        <v>313</v>
      </c>
      <c r="H126" s="139">
        <v>132</v>
      </c>
      <c r="I126" s="89"/>
    </row>
    <row r="127" spans="1:9" s="70" customFormat="1" x14ac:dyDescent="0.25">
      <c r="A127" s="87" t="s">
        <v>435</v>
      </c>
      <c r="B127" s="88" t="s">
        <v>74</v>
      </c>
      <c r="C127" s="88" t="s">
        <v>74</v>
      </c>
      <c r="D127" s="88" t="s">
        <v>74</v>
      </c>
      <c r="E127" s="139">
        <v>0</v>
      </c>
      <c r="F127" s="88" t="s">
        <v>74</v>
      </c>
      <c r="G127" s="88" t="s">
        <v>74</v>
      </c>
      <c r="H127" s="88" t="s">
        <v>74</v>
      </c>
      <c r="I127" s="89"/>
    </row>
    <row r="128" spans="1:9" s="70" customFormat="1" x14ac:dyDescent="0.25">
      <c r="A128" s="87" t="s">
        <v>148</v>
      </c>
      <c r="B128" s="88" t="s">
        <v>74</v>
      </c>
      <c r="C128" s="88" t="s">
        <v>74</v>
      </c>
      <c r="D128" s="88" t="s">
        <v>74</v>
      </c>
      <c r="E128" s="139">
        <v>10</v>
      </c>
      <c r="F128" s="88" t="s">
        <v>74</v>
      </c>
      <c r="G128" s="88" t="s">
        <v>74</v>
      </c>
      <c r="H128" s="88" t="s">
        <v>74</v>
      </c>
      <c r="I128" s="89"/>
    </row>
    <row r="129" spans="1:9" s="70" customFormat="1" ht="11.9" thickBot="1" x14ac:dyDescent="0.3">
      <c r="A129" s="90" t="s">
        <v>310</v>
      </c>
      <c r="B129" s="91" t="s">
        <v>74</v>
      </c>
      <c r="C129" s="91" t="s">
        <v>74</v>
      </c>
      <c r="D129" s="91" t="s">
        <v>74</v>
      </c>
      <c r="E129" s="141">
        <v>1567</v>
      </c>
      <c r="F129" s="91" t="s">
        <v>74</v>
      </c>
      <c r="G129" s="91" t="s">
        <v>74</v>
      </c>
      <c r="H129" s="91" t="s">
        <v>74</v>
      </c>
      <c r="I129" s="92"/>
    </row>
    <row r="130" spans="1:9" s="70" customFormat="1" ht="11.9" thickBot="1" x14ac:dyDescent="0.3">
      <c r="A130" s="93" t="s">
        <v>311</v>
      </c>
      <c r="B130" s="142">
        <v>3254270</v>
      </c>
      <c r="C130" s="142">
        <v>3237240</v>
      </c>
      <c r="D130" s="142">
        <v>17030</v>
      </c>
      <c r="E130" s="94" t="s">
        <v>312</v>
      </c>
      <c r="F130" s="94" t="s">
        <v>312</v>
      </c>
      <c r="G130" s="94" t="s">
        <v>312</v>
      </c>
      <c r="H130" s="94" t="s">
        <v>312</v>
      </c>
      <c r="I130" s="95"/>
    </row>
    <row r="131" spans="1:9" s="70" customFormat="1" ht="11.9" thickBot="1" x14ac:dyDescent="0.3">
      <c r="A131" s="96"/>
      <c r="B131" s="97"/>
      <c r="C131" s="97"/>
      <c r="D131" s="97"/>
      <c r="E131" s="97"/>
      <c r="F131" s="97"/>
      <c r="G131" s="97"/>
      <c r="H131" s="97"/>
      <c r="I131" s="98"/>
    </row>
    <row r="132" spans="1:9" s="70" customFormat="1" x14ac:dyDescent="0.25">
      <c r="A132" s="99"/>
      <c r="B132" s="100"/>
      <c r="C132" s="100"/>
      <c r="D132" s="100"/>
      <c r="E132" s="100"/>
      <c r="F132" s="100"/>
      <c r="G132" s="100"/>
      <c r="H132" s="100"/>
      <c r="I132" s="101"/>
    </row>
    <row r="133" spans="1:9" s="70" customFormat="1" x14ac:dyDescent="0.25">
      <c r="A133" s="87"/>
      <c r="B133" s="88"/>
      <c r="C133" s="88"/>
      <c r="D133" s="88"/>
      <c r="E133" s="88"/>
      <c r="F133" s="88"/>
      <c r="G133" s="88"/>
      <c r="H133" s="88"/>
      <c r="I133" s="89"/>
    </row>
    <row r="134" spans="1:9" s="70" customFormat="1" ht="11.9" thickBot="1" x14ac:dyDescent="0.3">
      <c r="A134" s="90"/>
      <c r="B134" s="91"/>
      <c r="C134" s="91"/>
      <c r="D134" s="91"/>
      <c r="E134" s="91"/>
      <c r="F134" s="91"/>
      <c r="G134" s="91"/>
      <c r="H134" s="91"/>
      <c r="I134" s="92"/>
    </row>
    <row r="135" spans="1:9" s="70" customFormat="1" ht="11.9" thickBot="1" x14ac:dyDescent="0.3">
      <c r="A135" s="102"/>
      <c r="B135" s="103"/>
      <c r="C135" s="103"/>
      <c r="D135" s="103"/>
      <c r="E135" s="103"/>
      <c r="F135" s="103"/>
      <c r="G135" s="103"/>
      <c r="H135" s="103"/>
      <c r="I135" s="104"/>
    </row>
    <row r="136" spans="1:9" s="70" customFormat="1" x14ac:dyDescent="0.25">
      <c r="A136" s="105"/>
      <c r="B136" s="106"/>
      <c r="C136" s="106"/>
      <c r="D136" s="106"/>
      <c r="E136" s="106"/>
      <c r="F136" s="106"/>
      <c r="G136" s="106"/>
      <c r="H136" s="106"/>
      <c r="I136" s="107"/>
    </row>
    <row r="137" spans="1:9" s="70" customFormat="1" x14ac:dyDescent="0.25">
      <c r="A137" s="105"/>
      <c r="B137" s="106"/>
      <c r="C137" s="106"/>
      <c r="D137" s="106"/>
      <c r="E137" s="106"/>
      <c r="F137" s="106"/>
      <c r="G137" s="106"/>
      <c r="H137" s="106"/>
      <c r="I137" s="107"/>
    </row>
    <row r="138" spans="1:9" s="70" customFormat="1" x14ac:dyDescent="0.25">
      <c r="A138" s="105"/>
      <c r="B138" s="106"/>
      <c r="C138" s="106"/>
      <c r="D138" s="106"/>
      <c r="E138" s="106"/>
      <c r="F138" s="106"/>
      <c r="G138" s="106"/>
      <c r="H138" s="106"/>
      <c r="I138" s="107"/>
    </row>
    <row r="139" spans="1:9" s="70" customFormat="1" x14ac:dyDescent="0.25">
      <c r="A139" s="105"/>
      <c r="B139" s="106"/>
      <c r="C139" s="106"/>
      <c r="D139" s="106"/>
      <c r="E139" s="106"/>
      <c r="F139" s="106"/>
      <c r="G139" s="106"/>
      <c r="H139" s="106"/>
      <c r="I139" s="107"/>
    </row>
    <row r="140" spans="1:9" s="70" customFormat="1" x14ac:dyDescent="0.25">
      <c r="A140" s="105"/>
      <c r="B140" s="106"/>
      <c r="C140" s="106"/>
      <c r="D140" s="106"/>
      <c r="E140" s="106"/>
      <c r="F140" s="106"/>
      <c r="G140" s="106"/>
      <c r="H140" s="106"/>
      <c r="I140" s="107"/>
    </row>
    <row r="141" spans="1:9" s="70" customFormat="1" x14ac:dyDescent="0.25">
      <c r="A141" s="105"/>
      <c r="B141" s="106"/>
      <c r="C141" s="106"/>
      <c r="D141" s="106"/>
      <c r="E141" s="106"/>
      <c r="F141" s="106"/>
      <c r="G141" s="106"/>
      <c r="H141" s="106"/>
      <c r="I141" s="107"/>
    </row>
    <row r="142" spans="1:9" s="70" customFormat="1" x14ac:dyDescent="0.25">
      <c r="A142" s="105"/>
      <c r="B142" s="106"/>
      <c r="C142" s="106"/>
      <c r="D142" s="106"/>
      <c r="E142" s="106"/>
      <c r="F142" s="106"/>
      <c r="G142" s="106"/>
      <c r="H142" s="106"/>
      <c r="I142" s="107"/>
    </row>
    <row r="143" spans="1:9" s="70" customFormat="1" x14ac:dyDescent="0.25">
      <c r="A143" s="105"/>
      <c r="B143" s="106"/>
      <c r="C143" s="106"/>
      <c r="D143" s="106"/>
      <c r="E143" s="106"/>
      <c r="F143" s="106"/>
      <c r="G143" s="106"/>
      <c r="H143" s="106"/>
      <c r="I143" s="107"/>
    </row>
    <row r="144" spans="1:9" s="70" customFormat="1" x14ac:dyDescent="0.25">
      <c r="A144" s="105"/>
      <c r="B144" s="106"/>
      <c r="C144" s="106"/>
      <c r="D144" s="106"/>
      <c r="E144" s="106"/>
      <c r="F144" s="106"/>
      <c r="G144" s="106"/>
      <c r="H144" s="106"/>
      <c r="I144" s="107"/>
    </row>
    <row r="145" spans="1:9" s="70" customFormat="1" x14ac:dyDescent="0.25">
      <c r="A145" s="105"/>
      <c r="B145" s="106"/>
      <c r="C145" s="106"/>
      <c r="D145" s="106"/>
      <c r="E145" s="106"/>
      <c r="F145" s="106"/>
      <c r="G145" s="106"/>
      <c r="H145" s="106"/>
      <c r="I145" s="107"/>
    </row>
    <row r="146" spans="1:9" s="70" customFormat="1" x14ac:dyDescent="0.25">
      <c r="A146" s="105"/>
      <c r="B146" s="106"/>
      <c r="C146" s="106"/>
      <c r="D146" s="106"/>
      <c r="E146" s="106"/>
      <c r="F146" s="106"/>
      <c r="G146" s="106"/>
      <c r="H146" s="106"/>
      <c r="I146" s="107"/>
    </row>
    <row r="147" spans="1:9" s="70" customFormat="1" x14ac:dyDescent="0.25">
      <c r="A147" s="105"/>
      <c r="B147" s="106"/>
      <c r="C147" s="106"/>
      <c r="D147" s="106"/>
      <c r="E147" s="106"/>
      <c r="F147" s="106"/>
      <c r="G147" s="106"/>
      <c r="H147" s="106"/>
      <c r="I147" s="107"/>
    </row>
    <row r="148" spans="1:9" s="70" customFormat="1" x14ac:dyDescent="0.25">
      <c r="A148" s="105"/>
      <c r="B148" s="106"/>
      <c r="C148" s="106"/>
      <c r="D148" s="106"/>
      <c r="E148" s="106"/>
      <c r="F148" s="106"/>
      <c r="G148" s="106"/>
      <c r="H148" s="106"/>
      <c r="I148" s="107"/>
    </row>
    <row r="149" spans="1:9" s="70" customFormat="1" x14ac:dyDescent="0.25">
      <c r="A149" s="105"/>
      <c r="B149" s="106"/>
      <c r="C149" s="106"/>
      <c r="D149" s="106"/>
      <c r="E149" s="106"/>
      <c r="F149" s="106"/>
      <c r="G149" s="106"/>
      <c r="H149" s="106"/>
      <c r="I149" s="107"/>
    </row>
    <row r="150" spans="1:9" s="70" customFormat="1" x14ac:dyDescent="0.25">
      <c r="A150" s="105"/>
      <c r="B150" s="106"/>
      <c r="C150" s="106"/>
      <c r="D150" s="106"/>
      <c r="E150" s="106"/>
      <c r="F150" s="106"/>
      <c r="G150" s="106"/>
      <c r="H150" s="106"/>
      <c r="I150" s="107"/>
    </row>
    <row r="151" spans="1:9" s="70" customFormat="1" x14ac:dyDescent="0.25">
      <c r="A151" s="105"/>
      <c r="B151" s="106"/>
      <c r="C151" s="106"/>
      <c r="D151" s="106"/>
      <c r="E151" s="106"/>
      <c r="F151" s="106"/>
      <c r="G151" s="106"/>
      <c r="H151" s="106"/>
      <c r="I151" s="107"/>
    </row>
    <row r="152" spans="1:9" s="70" customFormat="1" x14ac:dyDescent="0.25">
      <c r="A152" s="105"/>
      <c r="B152" s="106"/>
      <c r="C152" s="106"/>
      <c r="D152" s="106"/>
      <c r="E152" s="106"/>
      <c r="F152" s="106"/>
      <c r="G152" s="106"/>
      <c r="H152" s="106"/>
      <c r="I152" s="107"/>
    </row>
    <row r="153" spans="1:9" s="70" customFormat="1" x14ac:dyDescent="0.25">
      <c r="A153" s="105"/>
      <c r="B153" s="106"/>
      <c r="C153" s="106"/>
      <c r="D153" s="106"/>
      <c r="E153" s="106"/>
      <c r="F153" s="106"/>
      <c r="G153" s="106"/>
      <c r="H153" s="106"/>
      <c r="I153" s="107"/>
    </row>
    <row r="154" spans="1:9" s="70" customFormat="1" x14ac:dyDescent="0.25">
      <c r="A154" s="105"/>
      <c r="B154" s="106"/>
      <c r="C154" s="106"/>
      <c r="D154" s="106"/>
      <c r="E154" s="106"/>
      <c r="F154" s="106"/>
      <c r="G154" s="106"/>
      <c r="H154" s="106"/>
      <c r="I154" s="107"/>
    </row>
    <row r="155" spans="1:9" s="70" customFormat="1" x14ac:dyDescent="0.25">
      <c r="A155" s="105"/>
      <c r="B155" s="106"/>
      <c r="C155" s="106"/>
      <c r="D155" s="106"/>
      <c r="E155" s="106"/>
      <c r="F155" s="106"/>
      <c r="G155" s="106"/>
      <c r="H155" s="106"/>
      <c r="I155" s="107"/>
    </row>
    <row r="156" spans="1:9" s="70" customFormat="1" x14ac:dyDescent="0.25">
      <c r="A156" s="105"/>
      <c r="B156" s="106"/>
      <c r="C156" s="106"/>
      <c r="D156" s="106"/>
      <c r="E156" s="106"/>
      <c r="F156" s="106"/>
      <c r="G156" s="106"/>
      <c r="H156" s="106"/>
      <c r="I156" s="107"/>
    </row>
    <row r="157" spans="1:9" s="70" customFormat="1" x14ac:dyDescent="0.25">
      <c r="A157" s="105"/>
      <c r="B157" s="106"/>
      <c r="C157" s="106"/>
      <c r="D157" s="106"/>
      <c r="E157" s="106"/>
      <c r="F157" s="106"/>
      <c r="G157" s="106"/>
      <c r="H157" s="106"/>
      <c r="I157" s="107"/>
    </row>
    <row r="158" spans="1:9" s="70" customFormat="1" x14ac:dyDescent="0.25">
      <c r="A158" s="105"/>
      <c r="B158" s="106"/>
      <c r="C158" s="106"/>
      <c r="D158" s="106"/>
      <c r="E158" s="106"/>
      <c r="F158" s="106"/>
      <c r="G158" s="106"/>
      <c r="H158" s="106"/>
      <c r="I158" s="107"/>
    </row>
    <row r="159" spans="1:9" s="70" customFormat="1" x14ac:dyDescent="0.25">
      <c r="A159" s="105"/>
      <c r="B159" s="106"/>
      <c r="C159" s="106"/>
      <c r="D159" s="106"/>
      <c r="E159" s="106"/>
      <c r="F159" s="106"/>
      <c r="G159" s="106"/>
      <c r="H159" s="106"/>
      <c r="I159" s="107"/>
    </row>
    <row r="160" spans="1:9" s="70" customFormat="1" x14ac:dyDescent="0.25">
      <c r="A160" s="105"/>
      <c r="B160" s="106"/>
      <c r="C160" s="106"/>
      <c r="D160" s="106"/>
      <c r="E160" s="106"/>
      <c r="F160" s="106"/>
      <c r="G160" s="106"/>
      <c r="H160" s="106"/>
      <c r="I160" s="107"/>
    </row>
    <row r="161" spans="1:9" s="70" customFormat="1" x14ac:dyDescent="0.25">
      <c r="A161" s="105"/>
      <c r="B161" s="106"/>
      <c r="C161" s="106"/>
      <c r="D161" s="106"/>
      <c r="E161" s="106"/>
      <c r="F161" s="106"/>
      <c r="G161" s="106"/>
      <c r="H161" s="106"/>
      <c r="I161" s="107"/>
    </row>
    <row r="162" spans="1:9" s="70" customFormat="1" x14ac:dyDescent="0.25">
      <c r="A162" s="105"/>
      <c r="B162" s="106"/>
      <c r="C162" s="106"/>
      <c r="D162" s="106"/>
      <c r="E162" s="106"/>
      <c r="F162" s="106"/>
      <c r="G162" s="106"/>
      <c r="H162" s="106"/>
      <c r="I162" s="107"/>
    </row>
    <row r="163" spans="1:9" s="70" customFormat="1" x14ac:dyDescent="0.25">
      <c r="A163" s="105"/>
      <c r="B163" s="106"/>
      <c r="C163" s="106"/>
      <c r="D163" s="106"/>
      <c r="E163" s="106"/>
      <c r="F163" s="106"/>
      <c r="G163" s="106"/>
      <c r="H163" s="106"/>
      <c r="I163" s="107"/>
    </row>
    <row r="164" spans="1:9" s="70" customFormat="1" x14ac:dyDescent="0.25">
      <c r="A164" s="105"/>
      <c r="B164" s="106"/>
      <c r="C164" s="106"/>
      <c r="D164" s="106"/>
      <c r="E164" s="106"/>
      <c r="F164" s="106"/>
      <c r="G164" s="106"/>
      <c r="H164" s="106"/>
      <c r="I164" s="107"/>
    </row>
    <row r="165" spans="1:9" s="70" customFormat="1" x14ac:dyDescent="0.25">
      <c r="A165" s="105"/>
      <c r="B165" s="106"/>
      <c r="C165" s="106"/>
      <c r="D165" s="106"/>
      <c r="E165" s="106"/>
      <c r="F165" s="106"/>
      <c r="G165" s="106"/>
      <c r="H165" s="106"/>
      <c r="I165" s="107"/>
    </row>
    <row r="166" spans="1:9" s="70" customFormat="1" x14ac:dyDescent="0.25">
      <c r="A166" s="105"/>
      <c r="B166" s="106"/>
      <c r="C166" s="106"/>
      <c r="D166" s="106"/>
      <c r="E166" s="106"/>
      <c r="F166" s="106"/>
      <c r="G166" s="106"/>
      <c r="H166" s="106"/>
      <c r="I166" s="107"/>
    </row>
    <row r="167" spans="1:9" s="70" customFormat="1" x14ac:dyDescent="0.25">
      <c r="A167" s="105"/>
      <c r="B167" s="106"/>
      <c r="C167" s="106"/>
      <c r="D167" s="106"/>
      <c r="E167" s="106"/>
      <c r="F167" s="106"/>
      <c r="G167" s="106"/>
      <c r="H167" s="106"/>
      <c r="I167" s="107"/>
    </row>
    <row r="168" spans="1:9" s="70" customFormat="1" x14ac:dyDescent="0.25">
      <c r="A168" s="105"/>
      <c r="B168" s="106"/>
      <c r="C168" s="106"/>
      <c r="D168" s="106"/>
      <c r="E168" s="106"/>
      <c r="F168" s="106"/>
      <c r="G168" s="106"/>
      <c r="H168" s="106"/>
      <c r="I168" s="107"/>
    </row>
    <row r="169" spans="1:9" s="70" customFormat="1" x14ac:dyDescent="0.25">
      <c r="A169" s="105"/>
      <c r="B169" s="106"/>
      <c r="C169" s="106"/>
      <c r="D169" s="106"/>
      <c r="E169" s="106"/>
      <c r="F169" s="106"/>
      <c r="G169" s="106"/>
      <c r="H169" s="106"/>
      <c r="I169" s="107"/>
    </row>
    <row r="170" spans="1:9" s="70" customFormat="1" x14ac:dyDescent="0.25">
      <c r="A170" s="105"/>
      <c r="B170" s="106"/>
      <c r="C170" s="106"/>
      <c r="D170" s="106"/>
      <c r="E170" s="106"/>
      <c r="F170" s="106"/>
      <c r="G170" s="106"/>
      <c r="H170" s="106"/>
      <c r="I170" s="107"/>
    </row>
    <row r="171" spans="1:9" s="70" customFormat="1" x14ac:dyDescent="0.25">
      <c r="A171" s="105"/>
      <c r="B171" s="106"/>
      <c r="C171" s="106"/>
      <c r="D171" s="106"/>
      <c r="E171" s="106"/>
      <c r="F171" s="106"/>
      <c r="G171" s="106"/>
      <c r="H171" s="106"/>
      <c r="I171" s="107"/>
    </row>
    <row r="172" spans="1:9" s="70" customFormat="1" x14ac:dyDescent="0.25">
      <c r="A172" s="105"/>
      <c r="B172" s="106"/>
      <c r="C172" s="106"/>
      <c r="D172" s="106"/>
      <c r="E172" s="106"/>
      <c r="F172" s="106"/>
      <c r="G172" s="106"/>
      <c r="H172" s="106"/>
      <c r="I172" s="107"/>
    </row>
    <row r="173" spans="1:9" s="70" customFormat="1" x14ac:dyDescent="0.25">
      <c r="A173" s="105"/>
      <c r="B173" s="106"/>
      <c r="C173" s="106"/>
      <c r="D173" s="106"/>
      <c r="E173" s="106"/>
      <c r="F173" s="106"/>
      <c r="G173" s="106"/>
      <c r="H173" s="106"/>
      <c r="I173" s="107"/>
    </row>
    <row r="174" spans="1:9" s="70" customFormat="1" x14ac:dyDescent="0.25">
      <c r="A174" s="105"/>
      <c r="B174" s="106"/>
      <c r="C174" s="106"/>
      <c r="D174" s="106"/>
      <c r="E174" s="106"/>
      <c r="F174" s="106"/>
      <c r="G174" s="106"/>
      <c r="H174" s="106"/>
      <c r="I174" s="107"/>
    </row>
    <row r="175" spans="1:9" s="70" customFormat="1" x14ac:dyDescent="0.25">
      <c r="A175" s="105"/>
      <c r="B175" s="106"/>
      <c r="C175" s="106"/>
      <c r="D175" s="106"/>
      <c r="E175" s="106"/>
      <c r="F175" s="106"/>
      <c r="G175" s="106"/>
      <c r="H175" s="106"/>
      <c r="I175" s="107"/>
    </row>
    <row r="176" spans="1:9" s="70" customFormat="1" x14ac:dyDescent="0.25">
      <c r="A176" s="105"/>
      <c r="B176" s="106"/>
      <c r="C176" s="106"/>
      <c r="D176" s="106"/>
      <c r="E176" s="106"/>
      <c r="F176" s="106"/>
      <c r="G176" s="106"/>
      <c r="H176" s="106"/>
      <c r="I176" s="107"/>
    </row>
    <row r="177" spans="1:9" s="70" customFormat="1" x14ac:dyDescent="0.25">
      <c r="A177" s="105"/>
      <c r="B177" s="106"/>
      <c r="C177" s="106"/>
      <c r="D177" s="106"/>
      <c r="E177" s="106"/>
      <c r="F177" s="106"/>
      <c r="G177" s="106"/>
      <c r="H177" s="106"/>
      <c r="I177" s="107"/>
    </row>
    <row r="178" spans="1:9" s="70" customFormat="1" x14ac:dyDescent="0.25">
      <c r="A178" s="105"/>
      <c r="B178" s="106"/>
      <c r="C178" s="106"/>
      <c r="D178" s="106"/>
      <c r="E178" s="106"/>
      <c r="F178" s="106"/>
      <c r="G178" s="106"/>
      <c r="H178" s="106"/>
      <c r="I178" s="107"/>
    </row>
    <row r="179" spans="1:9" s="70" customFormat="1" x14ac:dyDescent="0.25">
      <c r="A179" s="105"/>
      <c r="B179" s="106"/>
      <c r="C179" s="106"/>
      <c r="D179" s="106"/>
      <c r="E179" s="106"/>
      <c r="F179" s="106"/>
      <c r="G179" s="106"/>
      <c r="H179" s="106"/>
      <c r="I179" s="107"/>
    </row>
    <row r="180" spans="1:9" s="70" customFormat="1" x14ac:dyDescent="0.25">
      <c r="A180" s="105"/>
      <c r="B180" s="106"/>
      <c r="C180" s="106"/>
      <c r="D180" s="106"/>
      <c r="E180" s="106"/>
      <c r="F180" s="106"/>
      <c r="G180" s="106"/>
      <c r="H180" s="106"/>
      <c r="I180" s="107"/>
    </row>
    <row r="181" spans="1:9" s="70" customFormat="1" x14ac:dyDescent="0.25">
      <c r="A181" s="105"/>
      <c r="B181" s="106"/>
      <c r="C181" s="106"/>
      <c r="D181" s="106"/>
      <c r="E181" s="106"/>
      <c r="F181" s="106"/>
      <c r="G181" s="106"/>
      <c r="H181" s="106"/>
      <c r="I181" s="107"/>
    </row>
    <row r="182" spans="1:9" s="70" customFormat="1" x14ac:dyDescent="0.25">
      <c r="A182" s="105"/>
      <c r="B182" s="106"/>
      <c r="C182" s="106"/>
      <c r="D182" s="106"/>
      <c r="E182" s="106"/>
      <c r="F182" s="106"/>
      <c r="G182" s="106"/>
      <c r="H182" s="106"/>
      <c r="I182" s="107"/>
    </row>
    <row r="183" spans="1:9" s="70" customFormat="1" x14ac:dyDescent="0.25">
      <c r="A183" s="105"/>
      <c r="B183" s="106"/>
      <c r="C183" s="106"/>
      <c r="D183" s="106"/>
      <c r="E183" s="106"/>
      <c r="F183" s="106"/>
      <c r="G183" s="106"/>
      <c r="H183" s="106"/>
      <c r="I183" s="107"/>
    </row>
    <row r="184" spans="1:9" s="70" customFormat="1" x14ac:dyDescent="0.25">
      <c r="A184" s="105"/>
      <c r="B184" s="106"/>
      <c r="C184" s="106"/>
      <c r="D184" s="106"/>
      <c r="E184" s="106"/>
      <c r="F184" s="106"/>
      <c r="G184" s="106"/>
      <c r="H184" s="106"/>
      <c r="I184" s="107"/>
    </row>
    <row r="185" spans="1:9" s="70" customFormat="1" x14ac:dyDescent="0.25">
      <c r="A185" s="105"/>
      <c r="B185" s="106"/>
      <c r="C185" s="106"/>
      <c r="D185" s="106"/>
      <c r="E185" s="106"/>
      <c r="F185" s="106"/>
      <c r="G185" s="106"/>
      <c r="H185" s="106"/>
      <c r="I185" s="107"/>
    </row>
    <row r="186" spans="1:9" s="70" customFormat="1" x14ac:dyDescent="0.25">
      <c r="A186" s="105"/>
      <c r="B186" s="106"/>
      <c r="C186" s="106"/>
      <c r="D186" s="106"/>
      <c r="E186" s="106"/>
      <c r="F186" s="106"/>
      <c r="G186" s="106"/>
      <c r="H186" s="106"/>
      <c r="I186" s="107"/>
    </row>
    <row r="187" spans="1:9" s="70" customFormat="1" x14ac:dyDescent="0.25">
      <c r="A187" s="105"/>
      <c r="B187" s="106"/>
      <c r="C187" s="106"/>
      <c r="D187" s="106"/>
      <c r="E187" s="106"/>
      <c r="F187" s="106"/>
      <c r="G187" s="106"/>
      <c r="H187" s="106"/>
      <c r="I187" s="107"/>
    </row>
    <row r="188" spans="1:9" s="70" customFormat="1" x14ac:dyDescent="0.25">
      <c r="A188" s="105"/>
      <c r="B188" s="106"/>
      <c r="C188" s="106"/>
      <c r="D188" s="106"/>
      <c r="E188" s="106"/>
      <c r="F188" s="106"/>
      <c r="G188" s="106"/>
      <c r="H188" s="106"/>
      <c r="I188" s="107"/>
    </row>
    <row r="189" spans="1:9" s="70" customFormat="1" x14ac:dyDescent="0.25">
      <c r="A189" s="105"/>
      <c r="B189" s="106"/>
      <c r="C189" s="106"/>
      <c r="D189" s="106"/>
      <c r="E189" s="106"/>
      <c r="F189" s="106"/>
      <c r="G189" s="106"/>
      <c r="H189" s="106"/>
      <c r="I189" s="107"/>
    </row>
    <row r="190" spans="1:9" s="70" customFormat="1" x14ac:dyDescent="0.25">
      <c r="A190" s="105"/>
      <c r="B190" s="106"/>
      <c r="C190" s="106"/>
      <c r="D190" s="106"/>
      <c r="E190" s="106"/>
      <c r="F190" s="106"/>
      <c r="G190" s="106"/>
      <c r="H190" s="106"/>
      <c r="I190" s="107"/>
    </row>
    <row r="191" spans="1:9" s="70" customFormat="1" x14ac:dyDescent="0.25">
      <c r="A191" s="105"/>
      <c r="B191" s="106"/>
      <c r="C191" s="106"/>
      <c r="D191" s="106"/>
      <c r="E191" s="106"/>
      <c r="F191" s="106"/>
      <c r="G191" s="106"/>
      <c r="H191" s="106"/>
      <c r="I191" s="107"/>
    </row>
    <row r="192" spans="1:9" s="70" customFormat="1" x14ac:dyDescent="0.25">
      <c r="A192" s="105"/>
      <c r="B192" s="106"/>
      <c r="C192" s="106"/>
      <c r="D192" s="106"/>
      <c r="E192" s="106"/>
      <c r="F192" s="106"/>
      <c r="G192" s="106"/>
      <c r="H192" s="106"/>
      <c r="I192" s="107"/>
    </row>
    <row r="193" spans="1:9" s="70" customFormat="1" x14ac:dyDescent="0.25">
      <c r="A193" s="105"/>
      <c r="B193" s="106"/>
      <c r="C193" s="106"/>
      <c r="D193" s="106"/>
      <c r="E193" s="106"/>
      <c r="F193" s="106"/>
      <c r="G193" s="106"/>
      <c r="H193" s="106"/>
      <c r="I193" s="107"/>
    </row>
    <row r="194" spans="1:9" s="70" customFormat="1" x14ac:dyDescent="0.25">
      <c r="A194" s="105"/>
      <c r="B194" s="106"/>
      <c r="C194" s="106"/>
      <c r="D194" s="106"/>
      <c r="E194" s="106"/>
      <c r="F194" s="106"/>
      <c r="G194" s="106"/>
      <c r="H194" s="106"/>
      <c r="I194" s="107"/>
    </row>
    <row r="195" spans="1:9" s="70" customFormat="1" x14ac:dyDescent="0.25">
      <c r="A195" s="105"/>
      <c r="B195" s="106"/>
      <c r="C195" s="106"/>
      <c r="D195" s="106"/>
      <c r="E195" s="106"/>
      <c r="F195" s="106"/>
      <c r="G195" s="106"/>
      <c r="H195" s="106"/>
      <c r="I195" s="107"/>
    </row>
    <row r="196" spans="1:9" s="70" customFormat="1" x14ac:dyDescent="0.25">
      <c r="A196" s="105"/>
      <c r="B196" s="106"/>
      <c r="C196" s="106"/>
      <c r="D196" s="106"/>
      <c r="E196" s="106"/>
      <c r="F196" s="106"/>
      <c r="G196" s="106"/>
      <c r="H196" s="106"/>
      <c r="I196" s="107"/>
    </row>
    <row r="197" spans="1:9" s="70" customFormat="1" x14ac:dyDescent="0.25">
      <c r="A197" s="105"/>
      <c r="B197" s="106"/>
      <c r="C197" s="106"/>
      <c r="D197" s="106"/>
      <c r="E197" s="106"/>
      <c r="F197" s="106"/>
      <c r="G197" s="106"/>
      <c r="H197" s="106"/>
      <c r="I197" s="107"/>
    </row>
    <row r="198" spans="1:9" s="70" customFormat="1" x14ac:dyDescent="0.25">
      <c r="A198" s="105"/>
      <c r="B198" s="106"/>
      <c r="C198" s="106"/>
      <c r="D198" s="106"/>
      <c r="E198" s="106"/>
      <c r="F198" s="106"/>
      <c r="G198" s="106"/>
      <c r="H198" s="106"/>
      <c r="I198" s="107"/>
    </row>
    <row r="199" spans="1:9" s="70" customFormat="1" x14ac:dyDescent="0.25">
      <c r="A199" s="105"/>
      <c r="B199" s="106"/>
      <c r="C199" s="106"/>
      <c r="D199" s="106"/>
      <c r="E199" s="106"/>
      <c r="F199" s="106"/>
      <c r="G199" s="106"/>
      <c r="H199" s="106"/>
      <c r="I199" s="107"/>
    </row>
    <row r="200" spans="1:9" s="70" customFormat="1" x14ac:dyDescent="0.25">
      <c r="A200" s="105"/>
      <c r="B200" s="106"/>
      <c r="C200" s="106"/>
      <c r="D200" s="106"/>
      <c r="E200" s="106"/>
      <c r="F200" s="106"/>
      <c r="G200" s="106"/>
      <c r="H200" s="106"/>
      <c r="I200" s="107"/>
    </row>
    <row r="201" spans="1:9" s="70" customFormat="1" x14ac:dyDescent="0.25">
      <c r="A201" s="105"/>
      <c r="B201" s="106"/>
      <c r="C201" s="106"/>
      <c r="D201" s="106"/>
      <c r="E201" s="106"/>
      <c r="F201" s="106"/>
      <c r="G201" s="106"/>
      <c r="H201" s="106"/>
      <c r="I201" s="107"/>
    </row>
    <row r="202" spans="1:9" s="70" customFormat="1" x14ac:dyDescent="0.25">
      <c r="A202" s="105"/>
      <c r="B202" s="106"/>
      <c r="C202" s="106"/>
      <c r="D202" s="106"/>
      <c r="E202" s="106"/>
      <c r="F202" s="106"/>
      <c r="G202" s="106"/>
      <c r="H202" s="106"/>
      <c r="I202" s="107"/>
    </row>
    <row r="203" spans="1:9" s="70" customFormat="1" x14ac:dyDescent="0.25">
      <c r="A203" s="105"/>
      <c r="B203" s="106"/>
      <c r="C203" s="106"/>
      <c r="D203" s="106"/>
      <c r="E203" s="106"/>
      <c r="F203" s="106"/>
      <c r="G203" s="106"/>
      <c r="H203" s="106"/>
      <c r="I203" s="107"/>
    </row>
    <row r="204" spans="1:9" s="70" customFormat="1" x14ac:dyDescent="0.25">
      <c r="A204" s="105"/>
      <c r="B204" s="106"/>
      <c r="C204" s="106"/>
      <c r="D204" s="106"/>
      <c r="E204" s="106"/>
      <c r="F204" s="106"/>
      <c r="G204" s="106"/>
      <c r="H204" s="106"/>
      <c r="I204" s="107"/>
    </row>
    <row r="205" spans="1:9" s="70" customFormat="1" x14ac:dyDescent="0.25">
      <c r="A205" s="105"/>
      <c r="B205" s="106"/>
      <c r="C205" s="106"/>
      <c r="D205" s="106"/>
      <c r="E205" s="106"/>
      <c r="F205" s="106"/>
      <c r="G205" s="106"/>
      <c r="H205" s="106"/>
      <c r="I205" s="107"/>
    </row>
    <row r="206" spans="1:9" s="70" customFormat="1" x14ac:dyDescent="0.25">
      <c r="A206" s="105"/>
      <c r="B206" s="106"/>
      <c r="C206" s="106"/>
      <c r="D206" s="106"/>
      <c r="E206" s="106"/>
      <c r="F206" s="106"/>
      <c r="G206" s="106"/>
      <c r="H206" s="106"/>
      <c r="I206" s="107"/>
    </row>
    <row r="207" spans="1:9" s="70" customFormat="1" x14ac:dyDescent="0.25">
      <c r="A207" s="105"/>
      <c r="B207" s="106"/>
      <c r="C207" s="106"/>
      <c r="D207" s="106"/>
      <c r="E207" s="106"/>
      <c r="F207" s="106"/>
      <c r="G207" s="106"/>
      <c r="H207" s="106"/>
      <c r="I207" s="107"/>
    </row>
    <row r="208" spans="1:9" s="70" customFormat="1" x14ac:dyDescent="0.25">
      <c r="A208" s="105"/>
      <c r="B208" s="106"/>
      <c r="C208" s="106"/>
      <c r="D208" s="106"/>
      <c r="E208" s="106"/>
      <c r="F208" s="106"/>
      <c r="G208" s="106"/>
      <c r="H208" s="106"/>
      <c r="I208" s="107"/>
    </row>
    <row r="209" spans="1:9" s="70" customFormat="1" x14ac:dyDescent="0.25">
      <c r="A209" s="105"/>
      <c r="B209" s="106"/>
      <c r="C209" s="106"/>
      <c r="D209" s="106"/>
      <c r="E209" s="106"/>
      <c r="F209" s="106"/>
      <c r="G209" s="106"/>
      <c r="H209" s="106"/>
      <c r="I209" s="107"/>
    </row>
    <row r="210" spans="1:9" s="70" customFormat="1" x14ac:dyDescent="0.25">
      <c r="A210" s="105"/>
      <c r="B210" s="106"/>
      <c r="C210" s="106"/>
      <c r="D210" s="106"/>
      <c r="E210" s="106"/>
      <c r="F210" s="106"/>
      <c r="G210" s="106"/>
      <c r="H210" s="106"/>
      <c r="I210" s="107"/>
    </row>
    <row r="211" spans="1:9" s="70" customFormat="1" x14ac:dyDescent="0.25">
      <c r="A211" s="105"/>
      <c r="B211" s="106"/>
      <c r="C211" s="106"/>
      <c r="D211" s="106"/>
      <c r="E211" s="106"/>
      <c r="F211" s="106"/>
      <c r="G211" s="106"/>
      <c r="H211" s="106"/>
      <c r="I211" s="107"/>
    </row>
    <row r="212" spans="1:9" s="70" customFormat="1" x14ac:dyDescent="0.25">
      <c r="A212" s="105"/>
      <c r="B212" s="106"/>
      <c r="C212" s="106"/>
      <c r="D212" s="106"/>
      <c r="E212" s="106"/>
      <c r="F212" s="106"/>
      <c r="G212" s="106"/>
      <c r="H212" s="106"/>
      <c r="I212" s="107"/>
    </row>
    <row r="213" spans="1:9" s="70" customFormat="1" x14ac:dyDescent="0.25">
      <c r="A213" s="105"/>
      <c r="B213" s="106"/>
      <c r="C213" s="106"/>
      <c r="D213" s="106"/>
      <c r="E213" s="106"/>
      <c r="F213" s="106"/>
      <c r="G213" s="106"/>
      <c r="H213" s="106"/>
      <c r="I213" s="107"/>
    </row>
    <row r="214" spans="1:9" s="70" customFormat="1" x14ac:dyDescent="0.25">
      <c r="A214" s="105"/>
      <c r="B214" s="106"/>
      <c r="C214" s="106"/>
      <c r="D214" s="106"/>
      <c r="E214" s="106"/>
      <c r="F214" s="106"/>
      <c r="G214" s="106"/>
      <c r="H214" s="106"/>
      <c r="I214" s="107"/>
    </row>
    <row r="215" spans="1:9" s="70" customFormat="1" x14ac:dyDescent="0.25">
      <c r="A215" s="105"/>
      <c r="B215" s="106"/>
      <c r="C215" s="106"/>
      <c r="D215" s="106"/>
      <c r="E215" s="106"/>
      <c r="F215" s="106"/>
      <c r="G215" s="106"/>
      <c r="H215" s="106"/>
      <c r="I215" s="107"/>
    </row>
    <row r="216" spans="1:9" s="70" customFormat="1" x14ac:dyDescent="0.25">
      <c r="A216" s="105"/>
      <c r="B216" s="106"/>
      <c r="C216" s="106"/>
      <c r="D216" s="106"/>
      <c r="E216" s="106"/>
      <c r="F216" s="106"/>
      <c r="G216" s="106"/>
      <c r="H216" s="106"/>
      <c r="I216" s="107"/>
    </row>
    <row r="217" spans="1:9" s="70" customFormat="1" x14ac:dyDescent="0.25">
      <c r="A217" s="105"/>
      <c r="B217" s="106"/>
      <c r="C217" s="106"/>
      <c r="D217" s="106"/>
      <c r="E217" s="106"/>
      <c r="F217" s="106"/>
      <c r="G217" s="106"/>
      <c r="H217" s="106"/>
      <c r="I217" s="107"/>
    </row>
    <row r="218" spans="1:9" s="70" customFormat="1" x14ac:dyDescent="0.25">
      <c r="A218" s="105"/>
      <c r="B218" s="106"/>
      <c r="C218" s="106"/>
      <c r="D218" s="106"/>
      <c r="E218" s="106"/>
      <c r="F218" s="106"/>
      <c r="G218" s="106"/>
      <c r="H218" s="106"/>
      <c r="I218" s="107"/>
    </row>
    <row r="219" spans="1:9" s="70" customFormat="1" x14ac:dyDescent="0.25">
      <c r="A219" s="105"/>
      <c r="B219" s="106"/>
      <c r="C219" s="106"/>
      <c r="D219" s="106"/>
      <c r="E219" s="106"/>
      <c r="F219" s="106"/>
      <c r="G219" s="106"/>
      <c r="H219" s="106"/>
      <c r="I219" s="107"/>
    </row>
    <row r="220" spans="1:9" s="70" customFormat="1" x14ac:dyDescent="0.25">
      <c r="A220" s="105"/>
      <c r="B220" s="106"/>
      <c r="C220" s="106"/>
      <c r="D220" s="106"/>
      <c r="E220" s="106"/>
      <c r="F220" s="106"/>
      <c r="G220" s="106"/>
      <c r="H220" s="106"/>
      <c r="I220" s="107"/>
    </row>
  </sheetData>
  <mergeCells count="2">
    <mergeCell ref="B3:D3"/>
    <mergeCell ref="F3:H3"/>
  </mergeCells>
  <pageMargins left="0.7" right="0.7" top="0.75" bottom="0.75" header="0.3" footer="0.3"/>
  <pageSetup paperSize="9" orientation="portrait" verticalDpi="0" r:id="rId1"/>
  <headerFooter>
    <oddFooter xml:space="preserve">&amp;C_x000D_&amp;1#&amp;"Calibri"&amp;10&amp;K000000 WIPO FOR OFFICIAL USE ONLY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82DB1-33DA-4623-86AD-B36351069424}">
  <dimension ref="A1:AN45"/>
  <sheetViews>
    <sheetView zoomScale="150" zoomScaleNormal="150" workbookViewId="0"/>
  </sheetViews>
  <sheetFormatPr defaultColWidth="8.88671875" defaultRowHeight="10.65" x14ac:dyDescent="0.2"/>
  <cols>
    <col min="1" max="1" width="11" style="124" customWidth="1"/>
    <col min="2" max="7" width="4.44140625" style="124" customWidth="1"/>
    <col min="8" max="16" width="4.44140625" style="111" customWidth="1"/>
    <col min="17" max="17" width="5.5546875" style="111" customWidth="1"/>
    <col min="18" max="40" width="8.88671875" style="111"/>
    <col min="41" max="16384" width="8.88671875" style="124"/>
  </cols>
  <sheetData>
    <row r="1" spans="1:17" x14ac:dyDescent="0.2">
      <c r="A1" s="124" t="s">
        <v>513</v>
      </c>
    </row>
    <row r="2" spans="1:17" s="111" customFormat="1" ht="11.3" thickBot="1" x14ac:dyDescent="0.25"/>
    <row r="3" spans="1:17" s="113" customFormat="1" ht="12.7" customHeight="1" thickBot="1" x14ac:dyDescent="0.2">
      <c r="A3" s="112"/>
      <c r="B3" s="129" t="s">
        <v>445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</row>
    <row r="4" spans="1:17" s="113" customFormat="1" ht="45.7" customHeight="1" thickBot="1" x14ac:dyDescent="0.2">
      <c r="A4" s="114" t="s">
        <v>446</v>
      </c>
      <c r="B4" s="115" t="s">
        <v>76</v>
      </c>
      <c r="C4" s="115" t="s">
        <v>194</v>
      </c>
      <c r="D4" s="115" t="s">
        <v>38</v>
      </c>
      <c r="E4" s="115" t="s">
        <v>90</v>
      </c>
      <c r="F4" s="115" t="s">
        <v>447</v>
      </c>
      <c r="G4" s="115" t="s">
        <v>25</v>
      </c>
      <c r="H4" s="115" t="s">
        <v>36</v>
      </c>
      <c r="I4" s="115" t="s">
        <v>104</v>
      </c>
      <c r="J4" s="115" t="s">
        <v>33</v>
      </c>
      <c r="K4" s="115" t="s">
        <v>448</v>
      </c>
      <c r="L4" s="115" t="s">
        <v>31</v>
      </c>
      <c r="M4" s="115" t="s">
        <v>134</v>
      </c>
      <c r="N4" s="115" t="s">
        <v>449</v>
      </c>
      <c r="O4" s="115" t="s">
        <v>450</v>
      </c>
      <c r="P4" s="115" t="s">
        <v>451</v>
      </c>
      <c r="Q4" s="115" t="s">
        <v>39</v>
      </c>
    </row>
    <row r="5" spans="1:17" s="113" customFormat="1" ht="8.8000000000000007" thickTop="1" x14ac:dyDescent="0.15">
      <c r="A5" s="116" t="s">
        <v>76</v>
      </c>
      <c r="B5" s="117">
        <v>35</v>
      </c>
      <c r="C5" s="117">
        <v>11</v>
      </c>
      <c r="D5" s="117">
        <v>17</v>
      </c>
      <c r="E5" s="117">
        <v>7</v>
      </c>
      <c r="F5" s="117">
        <v>114</v>
      </c>
      <c r="G5" s="117">
        <v>12</v>
      </c>
      <c r="H5" s="117">
        <v>32</v>
      </c>
      <c r="I5" s="117">
        <v>8</v>
      </c>
      <c r="J5" s="117">
        <v>57</v>
      </c>
      <c r="K5" s="117">
        <v>11</v>
      </c>
      <c r="L5" s="117">
        <v>7</v>
      </c>
      <c r="M5" s="117">
        <v>10</v>
      </c>
      <c r="N5" s="117">
        <v>62</v>
      </c>
      <c r="O5" s="117">
        <v>850</v>
      </c>
      <c r="P5" s="117">
        <f>IF(Q5-SUM(B5:O5)=0,"",Q5-SUM(B5:O5))</f>
        <v>66</v>
      </c>
      <c r="Q5" s="118">
        <v>1299</v>
      </c>
    </row>
    <row r="6" spans="1:17" s="113" customFormat="1" ht="8.15" x14ac:dyDescent="0.15">
      <c r="A6" s="119" t="s">
        <v>30</v>
      </c>
      <c r="B6" s="120"/>
      <c r="C6" s="120">
        <v>5</v>
      </c>
      <c r="D6" s="120">
        <v>84</v>
      </c>
      <c r="E6" s="120">
        <v>1</v>
      </c>
      <c r="F6" s="120">
        <v>165</v>
      </c>
      <c r="G6" s="120">
        <v>20</v>
      </c>
      <c r="H6" s="120"/>
      <c r="I6" s="120">
        <v>10</v>
      </c>
      <c r="J6" s="120">
        <v>74</v>
      </c>
      <c r="K6" s="120">
        <v>1</v>
      </c>
      <c r="L6" s="120">
        <v>58</v>
      </c>
      <c r="M6" s="120">
        <v>23</v>
      </c>
      <c r="N6" s="120">
        <v>6</v>
      </c>
      <c r="O6" s="120">
        <v>299</v>
      </c>
      <c r="P6" s="120">
        <f>IF(Q6-SUM(B6:O6)=0,"",Q6-SUM(B6:O6))</f>
        <v>57</v>
      </c>
      <c r="Q6" s="121">
        <v>803</v>
      </c>
    </row>
    <row r="7" spans="1:17" s="113" customFormat="1" ht="8.15" x14ac:dyDescent="0.15">
      <c r="A7" s="119" t="s">
        <v>38</v>
      </c>
      <c r="B7" s="120"/>
      <c r="C7" s="120">
        <v>18</v>
      </c>
      <c r="D7" s="120"/>
      <c r="E7" s="120">
        <v>26</v>
      </c>
      <c r="F7" s="120">
        <v>944</v>
      </c>
      <c r="G7" s="120">
        <v>6</v>
      </c>
      <c r="H7" s="120">
        <v>92</v>
      </c>
      <c r="I7" s="120">
        <v>12</v>
      </c>
      <c r="J7" s="120">
        <v>1283</v>
      </c>
      <c r="K7" s="120"/>
      <c r="L7" s="120">
        <v>278</v>
      </c>
      <c r="M7" s="120">
        <v>3</v>
      </c>
      <c r="N7" s="120">
        <v>71</v>
      </c>
      <c r="O7" s="120">
        <v>2138</v>
      </c>
      <c r="P7" s="120">
        <f t="shared" ref="P7:P21" si="0">IF(Q7-SUM(B7:O7)=0,"",Q7-SUM(B7:O7))</f>
        <v>71</v>
      </c>
      <c r="Q7" s="121">
        <v>4942</v>
      </c>
    </row>
    <row r="8" spans="1:17" s="113" customFormat="1" ht="8.15" x14ac:dyDescent="0.15">
      <c r="A8" s="119" t="s">
        <v>447</v>
      </c>
      <c r="B8" s="120">
        <v>16</v>
      </c>
      <c r="C8" s="120">
        <v>36</v>
      </c>
      <c r="D8" s="120">
        <v>249</v>
      </c>
      <c r="E8" s="120"/>
      <c r="F8" s="120"/>
      <c r="G8" s="120"/>
      <c r="H8" s="120"/>
      <c r="I8" s="120">
        <v>11</v>
      </c>
      <c r="J8" s="120">
        <v>271</v>
      </c>
      <c r="K8" s="120"/>
      <c r="L8" s="120">
        <v>111</v>
      </c>
      <c r="M8" s="120"/>
      <c r="N8" s="120"/>
      <c r="O8" s="120">
        <v>593</v>
      </c>
      <c r="P8" s="120">
        <f t="shared" si="0"/>
        <v>4</v>
      </c>
      <c r="Q8" s="121">
        <v>1291</v>
      </c>
    </row>
    <row r="9" spans="1:17" s="113" customFormat="1" ht="8.15" x14ac:dyDescent="0.15">
      <c r="A9" s="119" t="s">
        <v>36</v>
      </c>
      <c r="B9" s="120">
        <v>1</v>
      </c>
      <c r="C9" s="120">
        <v>3</v>
      </c>
      <c r="D9" s="120">
        <v>86</v>
      </c>
      <c r="E9" s="120"/>
      <c r="F9" s="120"/>
      <c r="G9" s="120"/>
      <c r="H9" s="120"/>
      <c r="I9" s="120"/>
      <c r="J9" s="120">
        <v>256</v>
      </c>
      <c r="K9" s="120"/>
      <c r="L9" s="120">
        <v>7</v>
      </c>
      <c r="M9" s="120">
        <v>1</v>
      </c>
      <c r="N9" s="120">
        <v>117</v>
      </c>
      <c r="O9" s="120">
        <v>858</v>
      </c>
      <c r="P9" s="120">
        <f t="shared" si="0"/>
        <v>3</v>
      </c>
      <c r="Q9" s="121">
        <v>1332</v>
      </c>
    </row>
    <row r="10" spans="1:17" s="113" customFormat="1" ht="8.15" x14ac:dyDescent="0.15">
      <c r="A10" s="119" t="s">
        <v>35</v>
      </c>
      <c r="B10" s="120"/>
      <c r="C10" s="120"/>
      <c r="D10" s="120"/>
      <c r="E10" s="120"/>
      <c r="F10" s="120"/>
      <c r="G10" s="120"/>
      <c r="H10" s="120"/>
      <c r="I10" s="120"/>
      <c r="J10" s="120">
        <v>121</v>
      </c>
      <c r="K10" s="120"/>
      <c r="L10" s="120">
        <v>7</v>
      </c>
      <c r="M10" s="120"/>
      <c r="N10" s="120"/>
      <c r="O10" s="120"/>
      <c r="P10" s="120" t="str">
        <f t="shared" si="0"/>
        <v/>
      </c>
      <c r="Q10" s="121">
        <v>128</v>
      </c>
    </row>
    <row r="11" spans="1:17" s="113" customFormat="1" ht="8.15" x14ac:dyDescent="0.15">
      <c r="A11" s="119" t="s">
        <v>104</v>
      </c>
      <c r="B11" s="120">
        <v>10</v>
      </c>
      <c r="C11" s="120">
        <v>2</v>
      </c>
      <c r="D11" s="120">
        <v>15</v>
      </c>
      <c r="E11" s="120"/>
      <c r="F11" s="120">
        <v>124</v>
      </c>
      <c r="G11" s="120"/>
      <c r="H11" s="120">
        <v>2</v>
      </c>
      <c r="I11" s="120">
        <v>19</v>
      </c>
      <c r="J11" s="120">
        <v>35</v>
      </c>
      <c r="K11" s="120"/>
      <c r="L11" s="120">
        <v>8</v>
      </c>
      <c r="M11" s="120"/>
      <c r="N11" s="120">
        <v>7</v>
      </c>
      <c r="O11" s="120">
        <v>279</v>
      </c>
      <c r="P11" s="120">
        <f t="shared" si="0"/>
        <v>8</v>
      </c>
      <c r="Q11" s="121">
        <v>509</v>
      </c>
    </row>
    <row r="12" spans="1:17" s="113" customFormat="1" ht="8.15" x14ac:dyDescent="0.15">
      <c r="A12" s="119" t="s">
        <v>33</v>
      </c>
      <c r="B12" s="120">
        <v>10</v>
      </c>
      <c r="C12" s="120">
        <v>10</v>
      </c>
      <c r="D12" s="120">
        <v>369</v>
      </c>
      <c r="E12" s="120">
        <v>20</v>
      </c>
      <c r="F12" s="120">
        <v>623</v>
      </c>
      <c r="G12" s="120">
        <v>6</v>
      </c>
      <c r="H12" s="120">
        <v>37</v>
      </c>
      <c r="I12" s="120">
        <v>8</v>
      </c>
      <c r="J12" s="120">
        <v>1239</v>
      </c>
      <c r="K12" s="120">
        <v>3</v>
      </c>
      <c r="L12" s="120">
        <v>148</v>
      </c>
      <c r="M12" s="120">
        <v>5</v>
      </c>
      <c r="N12" s="120">
        <v>41</v>
      </c>
      <c r="O12" s="120">
        <v>1193</v>
      </c>
      <c r="P12" s="120">
        <f t="shared" si="0"/>
        <v>51</v>
      </c>
      <c r="Q12" s="121">
        <v>3763</v>
      </c>
    </row>
    <row r="13" spans="1:17" s="113" customFormat="1" ht="8.15" x14ac:dyDescent="0.15">
      <c r="A13" s="119" t="s">
        <v>60</v>
      </c>
      <c r="B13" s="120"/>
      <c r="C13" s="120">
        <v>21</v>
      </c>
      <c r="D13" s="120">
        <v>71</v>
      </c>
      <c r="E13" s="120">
        <v>14</v>
      </c>
      <c r="F13" s="120"/>
      <c r="G13" s="120">
        <v>30</v>
      </c>
      <c r="H13" s="120">
        <v>110</v>
      </c>
      <c r="I13" s="120"/>
      <c r="J13" s="120">
        <v>93</v>
      </c>
      <c r="K13" s="120">
        <v>29</v>
      </c>
      <c r="L13" s="120">
        <v>6</v>
      </c>
      <c r="M13" s="120">
        <v>12</v>
      </c>
      <c r="N13" s="120">
        <v>29</v>
      </c>
      <c r="O13" s="120">
        <v>268</v>
      </c>
      <c r="P13" s="120">
        <f t="shared" si="0"/>
        <v>93</v>
      </c>
      <c r="Q13" s="121">
        <v>776</v>
      </c>
    </row>
    <row r="14" spans="1:17" s="113" customFormat="1" ht="8.15" x14ac:dyDescent="0.15">
      <c r="A14" s="119" t="s">
        <v>27</v>
      </c>
      <c r="B14" s="120"/>
      <c r="C14" s="120"/>
      <c r="D14" s="120"/>
      <c r="E14" s="120"/>
      <c r="F14" s="120"/>
      <c r="G14" s="120"/>
      <c r="H14" s="120"/>
      <c r="I14" s="120"/>
      <c r="J14" s="120">
        <v>52</v>
      </c>
      <c r="K14" s="120"/>
      <c r="L14" s="120">
        <v>9</v>
      </c>
      <c r="M14" s="120"/>
      <c r="N14" s="120"/>
      <c r="O14" s="120">
        <v>38</v>
      </c>
      <c r="P14" s="120">
        <f t="shared" si="0"/>
        <v>15</v>
      </c>
      <c r="Q14" s="121">
        <v>114</v>
      </c>
    </row>
    <row r="15" spans="1:17" s="113" customFormat="1" ht="8.15" x14ac:dyDescent="0.15">
      <c r="A15" s="119" t="s">
        <v>31</v>
      </c>
      <c r="B15" s="120">
        <v>15</v>
      </c>
      <c r="C15" s="120">
        <v>10</v>
      </c>
      <c r="D15" s="120">
        <v>191</v>
      </c>
      <c r="E15" s="120">
        <v>14</v>
      </c>
      <c r="F15" s="120">
        <v>379</v>
      </c>
      <c r="G15" s="120">
        <v>5</v>
      </c>
      <c r="H15" s="120">
        <v>16</v>
      </c>
      <c r="I15" s="120">
        <v>10</v>
      </c>
      <c r="J15" s="120">
        <v>751</v>
      </c>
      <c r="K15" s="120"/>
      <c r="L15" s="120">
        <v>89</v>
      </c>
      <c r="M15" s="120"/>
      <c r="N15" s="120">
        <v>28</v>
      </c>
      <c r="O15" s="120">
        <v>1244</v>
      </c>
      <c r="P15" s="120">
        <f t="shared" si="0"/>
        <v>63</v>
      </c>
      <c r="Q15" s="121">
        <v>2815</v>
      </c>
    </row>
    <row r="16" spans="1:17" s="113" customFormat="1" ht="8.15" x14ac:dyDescent="0.15">
      <c r="A16" s="119" t="s">
        <v>37</v>
      </c>
      <c r="B16" s="120"/>
      <c r="C16" s="120"/>
      <c r="D16" s="120">
        <v>51</v>
      </c>
      <c r="E16" s="120">
        <v>1</v>
      </c>
      <c r="F16" s="120">
        <v>33</v>
      </c>
      <c r="G16" s="120">
        <v>1</v>
      </c>
      <c r="H16" s="120">
        <v>1</v>
      </c>
      <c r="I16" s="120"/>
      <c r="J16" s="120">
        <v>12</v>
      </c>
      <c r="K16" s="120"/>
      <c r="L16" s="120">
        <v>4</v>
      </c>
      <c r="M16" s="120"/>
      <c r="N16" s="120"/>
      <c r="O16" s="120">
        <v>50</v>
      </c>
      <c r="P16" s="120">
        <f t="shared" si="0"/>
        <v>12</v>
      </c>
      <c r="Q16" s="121">
        <v>165</v>
      </c>
    </row>
    <row r="17" spans="1:17" s="113" customFormat="1" ht="8.15" x14ac:dyDescent="0.15">
      <c r="A17" s="119" t="s">
        <v>292</v>
      </c>
      <c r="B17" s="120">
        <v>24</v>
      </c>
      <c r="C17" s="120">
        <v>9</v>
      </c>
      <c r="D17" s="120">
        <v>88</v>
      </c>
      <c r="E17" s="120">
        <v>3</v>
      </c>
      <c r="F17" s="120">
        <v>128</v>
      </c>
      <c r="G17" s="120">
        <v>1</v>
      </c>
      <c r="H17" s="120"/>
      <c r="I17" s="120">
        <v>7</v>
      </c>
      <c r="J17" s="120">
        <v>168</v>
      </c>
      <c r="K17" s="120"/>
      <c r="L17" s="120">
        <v>28</v>
      </c>
      <c r="M17" s="120">
        <v>4</v>
      </c>
      <c r="N17" s="120">
        <v>18</v>
      </c>
      <c r="O17" s="120">
        <v>286</v>
      </c>
      <c r="P17" s="120">
        <f t="shared" si="0"/>
        <v>11</v>
      </c>
      <c r="Q17" s="121">
        <v>775</v>
      </c>
    </row>
    <row r="18" spans="1:17" s="113" customFormat="1" ht="8.15" x14ac:dyDescent="0.15">
      <c r="A18" s="119" t="s">
        <v>34</v>
      </c>
      <c r="B18" s="120"/>
      <c r="C18" s="120"/>
      <c r="D18" s="120"/>
      <c r="E18" s="120"/>
      <c r="F18" s="120"/>
      <c r="G18" s="120"/>
      <c r="H18" s="120"/>
      <c r="I18" s="120"/>
      <c r="J18" s="120">
        <v>474</v>
      </c>
      <c r="K18" s="120"/>
      <c r="L18" s="120"/>
      <c r="M18" s="120"/>
      <c r="N18" s="120"/>
      <c r="O18" s="120"/>
      <c r="P18" s="120" t="str">
        <f t="shared" si="0"/>
        <v/>
      </c>
      <c r="Q18" s="121">
        <v>474</v>
      </c>
    </row>
    <row r="19" spans="1:17" s="113" customFormat="1" ht="8.15" x14ac:dyDescent="0.15">
      <c r="A19" s="119" t="s">
        <v>450</v>
      </c>
      <c r="B19" s="120">
        <v>69</v>
      </c>
      <c r="C19" s="120">
        <v>160</v>
      </c>
      <c r="D19" s="120">
        <v>3164</v>
      </c>
      <c r="E19" s="120">
        <v>75</v>
      </c>
      <c r="F19" s="120"/>
      <c r="G19" s="120">
        <v>275</v>
      </c>
      <c r="H19" s="120">
        <v>568</v>
      </c>
      <c r="I19" s="120">
        <v>161</v>
      </c>
      <c r="J19" s="120">
        <v>1137</v>
      </c>
      <c r="K19" s="120">
        <v>111</v>
      </c>
      <c r="L19" s="120">
        <v>650</v>
      </c>
      <c r="M19" s="120">
        <v>164</v>
      </c>
      <c r="N19" s="120">
        <v>187</v>
      </c>
      <c r="O19" s="120">
        <v>1466</v>
      </c>
      <c r="P19" s="120">
        <f t="shared" si="0"/>
        <v>750</v>
      </c>
      <c r="Q19" s="121">
        <v>8937</v>
      </c>
    </row>
    <row r="20" spans="1:17" s="113" customFormat="1" ht="8.15" x14ac:dyDescent="0.15">
      <c r="A20" s="119" t="s">
        <v>21</v>
      </c>
      <c r="B20" s="120"/>
      <c r="C20" s="120"/>
      <c r="D20" s="120"/>
      <c r="E20" s="120"/>
      <c r="F20" s="120"/>
      <c r="G20" s="120"/>
      <c r="H20" s="120"/>
      <c r="I20" s="120"/>
      <c r="J20" s="120">
        <v>90</v>
      </c>
      <c r="K20" s="120"/>
      <c r="L20" s="120">
        <v>26</v>
      </c>
      <c r="M20" s="120"/>
      <c r="N20" s="120"/>
      <c r="O20" s="120"/>
      <c r="P20" s="120" t="str">
        <f t="shared" si="0"/>
        <v/>
      </c>
      <c r="Q20" s="121">
        <v>116</v>
      </c>
    </row>
    <row r="21" spans="1:17" s="113" customFormat="1" ht="8.15" x14ac:dyDescent="0.15">
      <c r="A21" s="119" t="s">
        <v>451</v>
      </c>
      <c r="B21" s="120">
        <f>IF(B22-SUM(B5:B20)=0,"",B22-SUM(B5:B20))</f>
        <v>28</v>
      </c>
      <c r="C21" s="120">
        <f t="shared" ref="C21:O21" si="1">IF(C22-SUM(C5:C20)=0,"",C22-SUM(C5:C20))</f>
        <v>3</v>
      </c>
      <c r="D21" s="120">
        <f t="shared" si="1"/>
        <v>120</v>
      </c>
      <c r="E21" s="120">
        <f t="shared" si="1"/>
        <v>2</v>
      </c>
      <c r="F21" s="120">
        <f t="shared" si="1"/>
        <v>38</v>
      </c>
      <c r="G21" s="120">
        <f t="shared" si="1"/>
        <v>2</v>
      </c>
      <c r="H21" s="120">
        <f t="shared" si="1"/>
        <v>9</v>
      </c>
      <c r="I21" s="120">
        <f t="shared" si="1"/>
        <v>3</v>
      </c>
      <c r="J21" s="120">
        <f t="shared" si="1"/>
        <v>62</v>
      </c>
      <c r="K21" s="120">
        <f t="shared" si="1"/>
        <v>3</v>
      </c>
      <c r="L21" s="120">
        <f t="shared" si="1"/>
        <v>12</v>
      </c>
      <c r="M21" s="120">
        <f t="shared" si="1"/>
        <v>2</v>
      </c>
      <c r="N21" s="120">
        <f t="shared" si="1"/>
        <v>46</v>
      </c>
      <c r="O21" s="120">
        <f t="shared" si="1"/>
        <v>190</v>
      </c>
      <c r="P21" s="120">
        <f t="shared" si="0"/>
        <v>25</v>
      </c>
      <c r="Q21" s="121">
        <f>Q22-SUM(Q5:Q20)</f>
        <v>545</v>
      </c>
    </row>
    <row r="22" spans="1:17" s="113" customFormat="1" ht="8.15" x14ac:dyDescent="0.15">
      <c r="A22" s="122" t="s">
        <v>39</v>
      </c>
      <c r="B22" s="121">
        <v>208</v>
      </c>
      <c r="C22" s="121">
        <v>288</v>
      </c>
      <c r="D22" s="121">
        <v>4505</v>
      </c>
      <c r="E22" s="121">
        <v>163</v>
      </c>
      <c r="F22" s="121">
        <v>2548</v>
      </c>
      <c r="G22" s="121">
        <v>358</v>
      </c>
      <c r="H22" s="121">
        <v>867</v>
      </c>
      <c r="I22" s="121">
        <v>249</v>
      </c>
      <c r="J22" s="121">
        <v>6175</v>
      </c>
      <c r="K22" s="121">
        <v>158</v>
      </c>
      <c r="L22" s="121">
        <v>1448</v>
      </c>
      <c r="M22" s="121">
        <v>224</v>
      </c>
      <c r="N22" s="121">
        <v>612</v>
      </c>
      <c r="O22" s="121">
        <v>9752</v>
      </c>
      <c r="P22" s="121">
        <f>Q22-SUM(B22:O22)</f>
        <v>1229</v>
      </c>
      <c r="Q22" s="121">
        <v>28784</v>
      </c>
    </row>
    <row r="23" spans="1:17" s="123" customFormat="1" ht="8.8000000000000007" x14ac:dyDescent="0.15"/>
    <row r="24" spans="1:17" s="123" customFormat="1" ht="8.8000000000000007" x14ac:dyDescent="0.15"/>
    <row r="25" spans="1:17" s="123" customFormat="1" ht="8.8000000000000007" x14ac:dyDescent="0.15"/>
    <row r="26" spans="1:17" s="123" customFormat="1" ht="8.8000000000000007" x14ac:dyDescent="0.15"/>
    <row r="27" spans="1:17" s="111" customFormat="1" x14ac:dyDescent="0.2"/>
    <row r="28" spans="1:17" s="111" customFormat="1" x14ac:dyDescent="0.2"/>
    <row r="29" spans="1:17" s="111" customFormat="1" x14ac:dyDescent="0.2"/>
    <row r="30" spans="1:17" s="111" customFormat="1" x14ac:dyDescent="0.2"/>
    <row r="31" spans="1:17" s="111" customFormat="1" x14ac:dyDescent="0.2"/>
    <row r="32" spans="1:17" s="111" customFormat="1" x14ac:dyDescent="0.2"/>
    <row r="33" s="111" customFormat="1" x14ac:dyDescent="0.2"/>
    <row r="34" s="111" customFormat="1" x14ac:dyDescent="0.2"/>
    <row r="35" s="111" customFormat="1" x14ac:dyDescent="0.2"/>
    <row r="36" s="111" customFormat="1" x14ac:dyDescent="0.2"/>
    <row r="37" s="111" customFormat="1" x14ac:dyDescent="0.2"/>
    <row r="38" s="111" customFormat="1" x14ac:dyDescent="0.2"/>
    <row r="39" s="111" customFormat="1" x14ac:dyDescent="0.2"/>
    <row r="40" s="111" customFormat="1" x14ac:dyDescent="0.2"/>
    <row r="41" s="111" customFormat="1" x14ac:dyDescent="0.2"/>
    <row r="42" s="111" customFormat="1" x14ac:dyDescent="0.2"/>
    <row r="43" s="111" customFormat="1" x14ac:dyDescent="0.2"/>
    <row r="44" s="111" customFormat="1" x14ac:dyDescent="0.2"/>
    <row r="45" s="111" customFormat="1" x14ac:dyDescent="0.2"/>
  </sheetData>
  <mergeCells count="1">
    <mergeCell ref="B3:Q3"/>
  </mergeCells>
  <pageMargins left="0.7" right="0.7" top="0.75" bottom="0.75" header="0.3" footer="0.3"/>
  <pageSetup paperSize="9" orientation="portrait" verticalDpi="0" r:id="rId1"/>
  <headerFooter>
    <oddFooter xml:space="preserve">&amp;C_x000D_&amp;1#&amp;"Calibri"&amp;10&amp;K000000 WIPO FOR OFFICIAL USE ONLY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9814D-12F5-45FD-96A4-D63515A6EA1A}">
  <dimension ref="A1:C36"/>
  <sheetViews>
    <sheetView workbookViewId="0"/>
  </sheetViews>
  <sheetFormatPr defaultRowHeight="12.55" x14ac:dyDescent="0.2"/>
  <cols>
    <col min="1" max="1" width="14.5546875" customWidth="1"/>
    <col min="2" max="2" width="15.88671875" customWidth="1"/>
  </cols>
  <sheetData>
    <row r="1" spans="1:3" x14ac:dyDescent="0.2">
      <c r="A1" t="s">
        <v>514</v>
      </c>
    </row>
    <row r="3" spans="1:3" x14ac:dyDescent="0.2">
      <c r="A3" t="s">
        <v>445</v>
      </c>
      <c r="B3" t="s">
        <v>446</v>
      </c>
      <c r="C3" t="s">
        <v>529</v>
      </c>
    </row>
    <row r="4" spans="1:3" x14ac:dyDescent="0.2">
      <c r="A4" t="s">
        <v>450</v>
      </c>
      <c r="B4" t="s">
        <v>450</v>
      </c>
      <c r="C4" s="137">
        <v>1466</v>
      </c>
    </row>
    <row r="5" spans="1:3" x14ac:dyDescent="0.2">
      <c r="A5" t="s">
        <v>450</v>
      </c>
      <c r="B5" t="s">
        <v>38</v>
      </c>
      <c r="C5" s="137">
        <v>2138</v>
      </c>
    </row>
    <row r="6" spans="1:3" x14ac:dyDescent="0.2">
      <c r="A6" t="s">
        <v>450</v>
      </c>
      <c r="B6" t="s">
        <v>33</v>
      </c>
      <c r="C6" s="137">
        <v>1193</v>
      </c>
    </row>
    <row r="7" spans="1:3" x14ac:dyDescent="0.2">
      <c r="A7" t="s">
        <v>450</v>
      </c>
      <c r="B7" t="s">
        <v>31</v>
      </c>
      <c r="C7" s="137">
        <v>1244</v>
      </c>
    </row>
    <row r="8" spans="1:3" x14ac:dyDescent="0.2">
      <c r="A8" t="s">
        <v>450</v>
      </c>
      <c r="B8" t="s">
        <v>36</v>
      </c>
      <c r="C8" s="137">
        <v>858</v>
      </c>
    </row>
    <row r="9" spans="1:3" x14ac:dyDescent="0.2">
      <c r="A9" t="s">
        <v>450</v>
      </c>
      <c r="B9" t="s">
        <v>530</v>
      </c>
      <c r="C9" s="137">
        <v>2853</v>
      </c>
    </row>
    <row r="10" spans="1:3" x14ac:dyDescent="0.2">
      <c r="A10" t="s">
        <v>33</v>
      </c>
      <c r="B10" t="s">
        <v>450</v>
      </c>
      <c r="C10" s="137">
        <v>1137</v>
      </c>
    </row>
    <row r="11" spans="1:3" x14ac:dyDescent="0.2">
      <c r="A11" t="s">
        <v>33</v>
      </c>
      <c r="B11" t="s">
        <v>38</v>
      </c>
      <c r="C11" s="137">
        <v>1283</v>
      </c>
    </row>
    <row r="12" spans="1:3" x14ac:dyDescent="0.2">
      <c r="A12" t="s">
        <v>33</v>
      </c>
      <c r="B12" t="s">
        <v>33</v>
      </c>
      <c r="C12" s="137">
        <v>1239</v>
      </c>
    </row>
    <row r="13" spans="1:3" x14ac:dyDescent="0.2">
      <c r="A13" t="s">
        <v>33</v>
      </c>
      <c r="B13" t="s">
        <v>31</v>
      </c>
      <c r="C13" s="137">
        <v>751</v>
      </c>
    </row>
    <row r="14" spans="1:3" x14ac:dyDescent="0.2">
      <c r="A14" t="s">
        <v>33</v>
      </c>
      <c r="B14" t="s">
        <v>36</v>
      </c>
      <c r="C14" s="137">
        <v>256</v>
      </c>
    </row>
    <row r="15" spans="1:3" x14ac:dyDescent="0.2">
      <c r="A15" t="s">
        <v>33</v>
      </c>
      <c r="B15" t="s">
        <v>530</v>
      </c>
      <c r="C15" s="137">
        <v>1509</v>
      </c>
    </row>
    <row r="16" spans="1:3" x14ac:dyDescent="0.2">
      <c r="A16" t="s">
        <v>38</v>
      </c>
      <c r="B16" t="s">
        <v>450</v>
      </c>
      <c r="C16" s="137">
        <v>3164</v>
      </c>
    </row>
    <row r="17" spans="1:3" x14ac:dyDescent="0.2">
      <c r="A17" t="s">
        <v>38</v>
      </c>
      <c r="B17" t="s">
        <v>33</v>
      </c>
      <c r="C17" s="137">
        <v>369</v>
      </c>
    </row>
    <row r="18" spans="1:3" x14ac:dyDescent="0.2">
      <c r="A18" t="s">
        <v>38</v>
      </c>
      <c r="B18" t="s">
        <v>31</v>
      </c>
      <c r="C18" s="137">
        <v>191</v>
      </c>
    </row>
    <row r="19" spans="1:3" x14ac:dyDescent="0.2">
      <c r="A19" t="s">
        <v>38</v>
      </c>
      <c r="B19" t="s">
        <v>36</v>
      </c>
      <c r="C19" s="137">
        <v>86</v>
      </c>
    </row>
    <row r="20" spans="1:3" x14ac:dyDescent="0.2">
      <c r="A20" t="s">
        <v>38</v>
      </c>
      <c r="B20" t="s">
        <v>530</v>
      </c>
      <c r="C20" s="137">
        <v>695</v>
      </c>
    </row>
    <row r="21" spans="1:3" x14ac:dyDescent="0.2">
      <c r="A21" t="s">
        <v>447</v>
      </c>
      <c r="B21" t="s">
        <v>38</v>
      </c>
      <c r="C21" s="137">
        <v>944</v>
      </c>
    </row>
    <row r="22" spans="1:3" x14ac:dyDescent="0.2">
      <c r="A22" t="s">
        <v>447</v>
      </c>
      <c r="B22" t="s">
        <v>33</v>
      </c>
      <c r="C22" s="137">
        <v>623</v>
      </c>
    </row>
    <row r="23" spans="1:3" x14ac:dyDescent="0.2">
      <c r="A23" t="s">
        <v>447</v>
      </c>
      <c r="B23" t="s">
        <v>31</v>
      </c>
      <c r="C23" s="137">
        <v>379</v>
      </c>
    </row>
    <row r="24" spans="1:3" x14ac:dyDescent="0.2">
      <c r="A24" t="s">
        <v>447</v>
      </c>
      <c r="B24" t="s">
        <v>530</v>
      </c>
      <c r="C24" s="137">
        <v>602</v>
      </c>
    </row>
    <row r="25" spans="1:3" x14ac:dyDescent="0.2">
      <c r="A25" t="s">
        <v>31</v>
      </c>
      <c r="B25" t="s">
        <v>450</v>
      </c>
      <c r="C25" s="137">
        <v>650</v>
      </c>
    </row>
    <row r="26" spans="1:3" x14ac:dyDescent="0.2">
      <c r="A26" t="s">
        <v>31</v>
      </c>
      <c r="B26" t="s">
        <v>38</v>
      </c>
      <c r="C26" s="137">
        <v>278</v>
      </c>
    </row>
    <row r="27" spans="1:3" x14ac:dyDescent="0.2">
      <c r="A27" t="s">
        <v>31</v>
      </c>
      <c r="B27" t="s">
        <v>33</v>
      </c>
      <c r="C27" s="137">
        <v>148</v>
      </c>
    </row>
    <row r="28" spans="1:3" x14ac:dyDescent="0.2">
      <c r="A28" t="s">
        <v>31</v>
      </c>
      <c r="B28" t="s">
        <v>31</v>
      </c>
      <c r="C28" s="137">
        <v>89</v>
      </c>
    </row>
    <row r="29" spans="1:3" x14ac:dyDescent="0.2">
      <c r="A29" t="s">
        <v>31</v>
      </c>
      <c r="B29" t="s">
        <v>36</v>
      </c>
      <c r="C29" s="137">
        <v>7</v>
      </c>
    </row>
    <row r="30" spans="1:3" x14ac:dyDescent="0.2">
      <c r="A30" t="s">
        <v>31</v>
      </c>
      <c r="B30" t="s">
        <v>530</v>
      </c>
      <c r="C30" s="137">
        <v>276</v>
      </c>
    </row>
    <row r="31" spans="1:3" x14ac:dyDescent="0.2">
      <c r="A31" t="s">
        <v>531</v>
      </c>
      <c r="B31" t="s">
        <v>450</v>
      </c>
      <c r="C31" s="137">
        <v>2520</v>
      </c>
    </row>
    <row r="32" spans="1:3" x14ac:dyDescent="0.2">
      <c r="A32" t="s">
        <v>531</v>
      </c>
      <c r="B32" t="s">
        <v>38</v>
      </c>
      <c r="C32" s="137">
        <v>299</v>
      </c>
    </row>
    <row r="33" spans="1:3" x14ac:dyDescent="0.2">
      <c r="A33" t="s">
        <v>531</v>
      </c>
      <c r="B33" t="s">
        <v>33</v>
      </c>
      <c r="C33" s="137">
        <v>191</v>
      </c>
    </row>
    <row r="34" spans="1:3" x14ac:dyDescent="0.2">
      <c r="A34" t="s">
        <v>531</v>
      </c>
      <c r="B34" t="s">
        <v>31</v>
      </c>
      <c r="C34" s="137">
        <v>161</v>
      </c>
    </row>
    <row r="35" spans="1:3" x14ac:dyDescent="0.2">
      <c r="A35" t="s">
        <v>531</v>
      </c>
      <c r="B35" t="s">
        <v>36</v>
      </c>
      <c r="C35" s="137">
        <v>125</v>
      </c>
    </row>
    <row r="36" spans="1:3" x14ac:dyDescent="0.2">
      <c r="A36" t="s">
        <v>531</v>
      </c>
      <c r="B36" t="s">
        <v>530</v>
      </c>
      <c r="C36" s="137">
        <v>1060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47D6F3-82FF-4B02-92B3-F907D33946D2}">
  <dimension ref="A1:C23"/>
  <sheetViews>
    <sheetView workbookViewId="0"/>
  </sheetViews>
  <sheetFormatPr defaultRowHeight="12.55" x14ac:dyDescent="0.2"/>
  <sheetData>
    <row r="1" spans="1:3" x14ac:dyDescent="0.2">
      <c r="A1" t="s">
        <v>516</v>
      </c>
    </row>
    <row r="3" spans="1:3" x14ac:dyDescent="0.2">
      <c r="A3" t="s">
        <v>0</v>
      </c>
      <c r="B3" t="s">
        <v>1</v>
      </c>
      <c r="C3" t="s">
        <v>2</v>
      </c>
    </row>
    <row r="4" spans="1:3" x14ac:dyDescent="0.2">
      <c r="A4">
        <v>2010</v>
      </c>
      <c r="B4" s="137">
        <v>498470</v>
      </c>
      <c r="C4">
        <v>24.5</v>
      </c>
    </row>
    <row r="5" spans="1:3" x14ac:dyDescent="0.2">
      <c r="A5">
        <v>2011</v>
      </c>
      <c r="B5" s="137">
        <v>671280</v>
      </c>
      <c r="C5">
        <v>34.700000000000003</v>
      </c>
    </row>
    <row r="6" spans="1:3" x14ac:dyDescent="0.2">
      <c r="A6">
        <v>2012</v>
      </c>
      <c r="B6" s="137">
        <v>828250</v>
      </c>
      <c r="C6">
        <v>23.4</v>
      </c>
    </row>
    <row r="7" spans="1:3" x14ac:dyDescent="0.2">
      <c r="A7">
        <v>2013</v>
      </c>
      <c r="B7" s="137">
        <v>978860</v>
      </c>
      <c r="C7">
        <v>18.2</v>
      </c>
    </row>
    <row r="8" spans="1:3" x14ac:dyDescent="0.2">
      <c r="A8">
        <v>2014</v>
      </c>
      <c r="B8" s="137">
        <v>949250</v>
      </c>
      <c r="C8">
        <v>-3</v>
      </c>
    </row>
    <row r="9" spans="1:3" x14ac:dyDescent="0.2">
      <c r="A9">
        <v>2015</v>
      </c>
      <c r="B9" s="137">
        <v>1205860</v>
      </c>
      <c r="C9">
        <v>27</v>
      </c>
    </row>
    <row r="10" spans="1:3" x14ac:dyDescent="0.2">
      <c r="A10">
        <v>2016</v>
      </c>
      <c r="B10" s="137">
        <v>1553600</v>
      </c>
      <c r="C10">
        <v>28.8</v>
      </c>
    </row>
    <row r="11" spans="1:3" x14ac:dyDescent="0.2">
      <c r="A11">
        <v>2017</v>
      </c>
      <c r="B11" s="137">
        <v>1761470</v>
      </c>
    </row>
    <row r="12" spans="1:3" x14ac:dyDescent="0.2">
      <c r="A12">
        <v>2018</v>
      </c>
      <c r="B12" s="137">
        <v>2146180</v>
      </c>
      <c r="C12">
        <v>21.8</v>
      </c>
    </row>
    <row r="13" spans="1:3" x14ac:dyDescent="0.2">
      <c r="A13">
        <v>2019</v>
      </c>
      <c r="B13" s="137">
        <v>2341270</v>
      </c>
      <c r="C13">
        <v>9.1</v>
      </c>
    </row>
    <row r="14" spans="1:3" x14ac:dyDescent="0.2">
      <c r="A14">
        <v>2020</v>
      </c>
      <c r="B14" s="137">
        <v>3000410</v>
      </c>
      <c r="C14">
        <v>28.2</v>
      </c>
    </row>
    <row r="15" spans="1:3" x14ac:dyDescent="0.2">
      <c r="A15">
        <v>2021</v>
      </c>
      <c r="B15" s="137">
        <v>2924720</v>
      </c>
      <c r="C15">
        <v>-2.5</v>
      </c>
    </row>
    <row r="16" spans="1:3" x14ac:dyDescent="0.2">
      <c r="A16">
        <v>2022</v>
      </c>
      <c r="B16" s="137">
        <v>3011640</v>
      </c>
      <c r="C16">
        <v>3</v>
      </c>
    </row>
    <row r="17" spans="1:3" x14ac:dyDescent="0.2">
      <c r="A17">
        <v>2023</v>
      </c>
      <c r="B17" s="137">
        <v>3128050</v>
      </c>
      <c r="C17">
        <v>3.9</v>
      </c>
    </row>
    <row r="18" spans="1:3" x14ac:dyDescent="0.2">
      <c r="A18">
        <v>2024</v>
      </c>
      <c r="B18" s="137">
        <v>3254270</v>
      </c>
      <c r="C18">
        <v>4</v>
      </c>
    </row>
    <row r="19" spans="1:3" x14ac:dyDescent="0.2">
      <c r="B19" s="137"/>
    </row>
    <row r="20" spans="1:3" x14ac:dyDescent="0.2">
      <c r="B20" s="137"/>
    </row>
    <row r="21" spans="1:3" x14ac:dyDescent="0.2">
      <c r="B21" s="137"/>
    </row>
    <row r="22" spans="1:3" x14ac:dyDescent="0.2">
      <c r="B22" s="137"/>
    </row>
    <row r="23" spans="1:3" x14ac:dyDescent="0.2">
      <c r="B23" s="137"/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8C29A-73E6-456F-B08D-1AE325EF6EC6}">
  <dimension ref="A1:E25"/>
  <sheetViews>
    <sheetView workbookViewId="0"/>
  </sheetViews>
  <sheetFormatPr defaultRowHeight="12.55" x14ac:dyDescent="0.2"/>
  <cols>
    <col min="1" max="1" width="18.44140625" customWidth="1"/>
  </cols>
  <sheetData>
    <row r="1" spans="1:5" x14ac:dyDescent="0.2">
      <c r="A1" t="s">
        <v>517</v>
      </c>
    </row>
    <row r="3" spans="1:5" x14ac:dyDescent="0.2">
      <c r="A3" t="s">
        <v>19</v>
      </c>
      <c r="B3" t="s">
        <v>63</v>
      </c>
      <c r="C3" t="s">
        <v>62</v>
      </c>
      <c r="D3" t="s">
        <v>39</v>
      </c>
      <c r="E3" t="s">
        <v>2</v>
      </c>
    </row>
    <row r="4" spans="1:5" x14ac:dyDescent="0.2">
      <c r="A4" t="s">
        <v>38</v>
      </c>
      <c r="B4" s="137">
        <v>3178314</v>
      </c>
      <c r="C4" s="137">
        <v>6338</v>
      </c>
      <c r="D4" s="137">
        <v>3184652</v>
      </c>
      <c r="E4">
        <v>3.9</v>
      </c>
    </row>
    <row r="5" spans="1:5" x14ac:dyDescent="0.2">
      <c r="A5" t="s">
        <v>37</v>
      </c>
      <c r="B5" s="137">
        <v>13455</v>
      </c>
      <c r="C5" s="137">
        <v>182</v>
      </c>
      <c r="D5" s="137">
        <v>13637</v>
      </c>
      <c r="E5">
        <v>40</v>
      </c>
    </row>
    <row r="6" spans="1:5" x14ac:dyDescent="0.2">
      <c r="A6" t="s">
        <v>36</v>
      </c>
      <c r="B6" s="137">
        <v>5241</v>
      </c>
      <c r="C6" s="137">
        <v>4336</v>
      </c>
      <c r="D6" s="137">
        <v>9577</v>
      </c>
      <c r="E6">
        <v>-1.3</v>
      </c>
    </row>
    <row r="7" spans="1:5" x14ac:dyDescent="0.2">
      <c r="A7" t="s">
        <v>35</v>
      </c>
      <c r="B7" s="137">
        <v>4830</v>
      </c>
      <c r="C7" s="137">
        <v>91</v>
      </c>
      <c r="D7" s="137">
        <v>4921</v>
      </c>
      <c r="E7">
        <v>10</v>
      </c>
    </row>
    <row r="8" spans="1:5" x14ac:dyDescent="0.2">
      <c r="A8" t="s">
        <v>33</v>
      </c>
      <c r="B8" s="137">
        <v>2608</v>
      </c>
      <c r="C8" s="137">
        <v>2047</v>
      </c>
      <c r="D8" s="137">
        <v>4655</v>
      </c>
      <c r="E8">
        <v>-5.9</v>
      </c>
    </row>
    <row r="9" spans="1:5" x14ac:dyDescent="0.2">
      <c r="A9" t="s">
        <v>34</v>
      </c>
      <c r="B9" s="137">
        <v>4074</v>
      </c>
      <c r="C9" s="137">
        <v>299</v>
      </c>
      <c r="D9" s="137">
        <v>4373</v>
      </c>
      <c r="E9">
        <v>15.4</v>
      </c>
    </row>
    <row r="10" spans="1:5" x14ac:dyDescent="0.2">
      <c r="A10" t="s">
        <v>32</v>
      </c>
      <c r="B10" s="137">
        <v>3683</v>
      </c>
      <c r="C10" s="137">
        <v>65</v>
      </c>
      <c r="D10" s="137">
        <v>3748</v>
      </c>
      <c r="E10">
        <v>7</v>
      </c>
    </row>
    <row r="11" spans="1:5" x14ac:dyDescent="0.2">
      <c r="A11" t="s">
        <v>140</v>
      </c>
      <c r="B11" s="137">
        <v>3065</v>
      </c>
      <c r="C11" s="137">
        <v>53</v>
      </c>
      <c r="D11" s="137">
        <v>3118</v>
      </c>
      <c r="E11">
        <v>-8.3000000000000007</v>
      </c>
    </row>
    <row r="12" spans="1:5" x14ac:dyDescent="0.2">
      <c r="A12" t="s">
        <v>30</v>
      </c>
      <c r="B12" s="137">
        <v>3023</v>
      </c>
      <c r="C12" s="137">
        <v>64</v>
      </c>
      <c r="D12" s="137">
        <v>3087</v>
      </c>
      <c r="E12">
        <v>26.2</v>
      </c>
    </row>
    <row r="13" spans="1:5" x14ac:dyDescent="0.2">
      <c r="A13" t="s">
        <v>29</v>
      </c>
      <c r="B13" s="137">
        <v>2475</v>
      </c>
      <c r="C13" s="137">
        <v>229</v>
      </c>
      <c r="D13" s="137">
        <v>2704</v>
      </c>
      <c r="E13">
        <v>-3.7</v>
      </c>
    </row>
    <row r="14" spans="1:5" x14ac:dyDescent="0.2">
      <c r="A14" t="s">
        <v>31</v>
      </c>
      <c r="B14" s="137">
        <v>2021</v>
      </c>
      <c r="C14" s="137">
        <v>421</v>
      </c>
      <c r="D14" s="137">
        <v>2442</v>
      </c>
      <c r="E14">
        <v>-11.1</v>
      </c>
    </row>
    <row r="15" spans="1:5" x14ac:dyDescent="0.2">
      <c r="A15" t="s">
        <v>28</v>
      </c>
      <c r="B15" s="137">
        <v>1649</v>
      </c>
      <c r="C15" s="137">
        <v>228</v>
      </c>
      <c r="D15" s="137">
        <v>1877</v>
      </c>
      <c r="E15">
        <v>-0.5</v>
      </c>
    </row>
    <row r="16" spans="1:5" x14ac:dyDescent="0.2">
      <c r="A16" t="s">
        <v>27</v>
      </c>
      <c r="B16" s="137">
        <v>1659</v>
      </c>
      <c r="C16" s="137">
        <v>68</v>
      </c>
      <c r="D16" s="137">
        <v>1727</v>
      </c>
      <c r="E16">
        <v>-17.2</v>
      </c>
    </row>
    <row r="17" spans="1:5" x14ac:dyDescent="0.2">
      <c r="A17" t="s">
        <v>26</v>
      </c>
      <c r="B17" s="137">
        <v>1553</v>
      </c>
      <c r="C17" s="137">
        <v>60</v>
      </c>
      <c r="D17" s="137">
        <v>1613</v>
      </c>
      <c r="E17">
        <v>32.6</v>
      </c>
    </row>
    <row r="18" spans="1:5" x14ac:dyDescent="0.2">
      <c r="A18" t="s">
        <v>25</v>
      </c>
      <c r="B18" s="137">
        <v>665</v>
      </c>
      <c r="C18" s="137">
        <v>359</v>
      </c>
      <c r="D18" s="137">
        <v>1024</v>
      </c>
      <c r="E18">
        <v>31.5</v>
      </c>
    </row>
    <row r="19" spans="1:5" x14ac:dyDescent="0.2">
      <c r="A19" t="s">
        <v>21</v>
      </c>
      <c r="B19" s="137">
        <v>670</v>
      </c>
      <c r="C19" s="137">
        <v>222</v>
      </c>
      <c r="D19" s="137">
        <v>892</v>
      </c>
      <c r="E19">
        <v>6.8</v>
      </c>
    </row>
    <row r="20" spans="1:5" x14ac:dyDescent="0.2">
      <c r="A20" t="s">
        <v>24</v>
      </c>
      <c r="B20" s="137">
        <v>795</v>
      </c>
      <c r="C20" s="137">
        <v>40</v>
      </c>
      <c r="D20" s="137">
        <v>835</v>
      </c>
      <c r="E20">
        <v>-18.5</v>
      </c>
    </row>
    <row r="21" spans="1:5" x14ac:dyDescent="0.2">
      <c r="A21" t="s">
        <v>65</v>
      </c>
      <c r="B21" s="137">
        <v>555</v>
      </c>
      <c r="C21" s="137">
        <v>258</v>
      </c>
      <c r="D21" s="137">
        <v>813</v>
      </c>
      <c r="E21">
        <v>30.3</v>
      </c>
    </row>
    <row r="22" spans="1:5" x14ac:dyDescent="0.2">
      <c r="A22" t="s">
        <v>23</v>
      </c>
      <c r="B22" s="137">
        <v>702</v>
      </c>
      <c r="C22" s="137">
        <v>19</v>
      </c>
      <c r="D22" s="137">
        <v>721</v>
      </c>
      <c r="E22">
        <v>13.7</v>
      </c>
    </row>
    <row r="23" spans="1:5" x14ac:dyDescent="0.2">
      <c r="A23" t="s">
        <v>60</v>
      </c>
      <c r="B23" s="137">
        <v>562</v>
      </c>
      <c r="C23" s="137">
        <v>105</v>
      </c>
      <c r="D23" s="137">
        <v>667</v>
      </c>
      <c r="E23">
        <v>13.2</v>
      </c>
    </row>
    <row r="24" spans="1:5" x14ac:dyDescent="0.2">
      <c r="B24" s="137"/>
      <c r="C24" s="137"/>
      <c r="D24" s="137"/>
    </row>
    <row r="25" spans="1:5" x14ac:dyDescent="0.2">
      <c r="B25" s="137"/>
      <c r="C25" s="137"/>
      <c r="D25" s="137"/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F9C50-9F7B-4EBF-BFE5-A60FAF2A1788}">
  <dimension ref="A1:E23"/>
  <sheetViews>
    <sheetView workbookViewId="0"/>
  </sheetViews>
  <sheetFormatPr defaultRowHeight="12.55" x14ac:dyDescent="0.2"/>
  <cols>
    <col min="1" max="1" width="15.5546875" customWidth="1"/>
  </cols>
  <sheetData>
    <row r="1" spans="1:5" x14ac:dyDescent="0.2">
      <c r="A1" t="s">
        <v>518</v>
      </c>
    </row>
    <row r="3" spans="1:5" x14ac:dyDescent="0.2">
      <c r="A3" t="s">
        <v>19</v>
      </c>
      <c r="B3" t="s">
        <v>63</v>
      </c>
      <c r="C3" t="s">
        <v>62</v>
      </c>
      <c r="D3" t="s">
        <v>39</v>
      </c>
      <c r="E3" t="s">
        <v>2</v>
      </c>
    </row>
    <row r="4" spans="1:5" x14ac:dyDescent="0.2">
      <c r="A4" t="s">
        <v>20</v>
      </c>
      <c r="B4">
        <v>631</v>
      </c>
      <c r="C4">
        <v>0</v>
      </c>
      <c r="D4">
        <v>631</v>
      </c>
      <c r="E4">
        <v>-1.9</v>
      </c>
    </row>
    <row r="5" spans="1:5" x14ac:dyDescent="0.2">
      <c r="A5" t="s">
        <v>59</v>
      </c>
      <c r="B5">
        <v>511</v>
      </c>
      <c r="C5">
        <v>6</v>
      </c>
      <c r="D5">
        <v>517</v>
      </c>
      <c r="E5">
        <v>48.1</v>
      </c>
    </row>
    <row r="6" spans="1:5" x14ac:dyDescent="0.2">
      <c r="A6" t="s">
        <v>58</v>
      </c>
      <c r="B6">
        <v>477</v>
      </c>
      <c r="C6">
        <v>14</v>
      </c>
      <c r="D6">
        <v>491</v>
      </c>
      <c r="E6">
        <v>0.4</v>
      </c>
    </row>
    <row r="7" spans="1:5" x14ac:dyDescent="0.2">
      <c r="A7" t="s">
        <v>57</v>
      </c>
      <c r="B7">
        <v>263</v>
      </c>
      <c r="C7">
        <v>31</v>
      </c>
      <c r="D7">
        <v>294</v>
      </c>
      <c r="E7">
        <v>8.5</v>
      </c>
    </row>
    <row r="8" spans="1:5" x14ac:dyDescent="0.2">
      <c r="A8" t="s">
        <v>56</v>
      </c>
      <c r="B8">
        <v>292</v>
      </c>
      <c r="C8">
        <v>0</v>
      </c>
      <c r="D8">
        <v>292</v>
      </c>
      <c r="E8">
        <v>15</v>
      </c>
    </row>
    <row r="9" spans="1:5" x14ac:dyDescent="0.2">
      <c r="A9" t="s">
        <v>55</v>
      </c>
      <c r="B9">
        <v>144</v>
      </c>
      <c r="C9">
        <v>32</v>
      </c>
      <c r="D9">
        <v>176</v>
      </c>
      <c r="E9">
        <v>5.4</v>
      </c>
    </row>
    <row r="10" spans="1:5" x14ac:dyDescent="0.2">
      <c r="A10" t="s">
        <v>54</v>
      </c>
      <c r="B10">
        <v>117</v>
      </c>
      <c r="C10">
        <v>1</v>
      </c>
      <c r="D10">
        <v>118</v>
      </c>
      <c r="E10">
        <v>6.3</v>
      </c>
    </row>
    <row r="11" spans="1:5" x14ac:dyDescent="0.2">
      <c r="A11" t="s">
        <v>53</v>
      </c>
      <c r="B11">
        <v>103</v>
      </c>
      <c r="C11">
        <v>14</v>
      </c>
      <c r="D11">
        <v>117</v>
      </c>
      <c r="E11">
        <v>9.3000000000000007</v>
      </c>
    </row>
    <row r="12" spans="1:5" x14ac:dyDescent="0.2">
      <c r="A12" t="s">
        <v>52</v>
      </c>
      <c r="B12">
        <v>85</v>
      </c>
      <c r="C12">
        <v>3</v>
      </c>
      <c r="D12">
        <v>88</v>
      </c>
      <c r="E12">
        <v>4.8</v>
      </c>
    </row>
    <row r="13" spans="1:5" x14ac:dyDescent="0.2">
      <c r="A13" t="s">
        <v>51</v>
      </c>
      <c r="B13">
        <v>75</v>
      </c>
      <c r="C13">
        <v>2</v>
      </c>
      <c r="D13">
        <v>77</v>
      </c>
      <c r="E13">
        <v>-14.4</v>
      </c>
    </row>
    <row r="14" spans="1:5" x14ac:dyDescent="0.2">
      <c r="A14" t="s">
        <v>49</v>
      </c>
      <c r="B14">
        <v>58</v>
      </c>
      <c r="C14">
        <v>11</v>
      </c>
      <c r="D14">
        <v>69</v>
      </c>
      <c r="E14">
        <v>3</v>
      </c>
    </row>
    <row r="15" spans="1:5" x14ac:dyDescent="0.2">
      <c r="A15" t="s">
        <v>50</v>
      </c>
      <c r="B15">
        <v>56</v>
      </c>
      <c r="C15">
        <v>5</v>
      </c>
      <c r="D15">
        <v>61</v>
      </c>
      <c r="E15">
        <v>-9</v>
      </c>
    </row>
    <row r="16" spans="1:5" x14ac:dyDescent="0.2">
      <c r="A16" t="s">
        <v>47</v>
      </c>
      <c r="B16">
        <v>46</v>
      </c>
      <c r="C16">
        <v>5</v>
      </c>
      <c r="D16">
        <v>51</v>
      </c>
      <c r="E16">
        <v>-32</v>
      </c>
    </row>
    <row r="17" spans="1:5" x14ac:dyDescent="0.2">
      <c r="A17" t="s">
        <v>46</v>
      </c>
      <c r="B17">
        <v>26</v>
      </c>
      <c r="C17">
        <v>3</v>
      </c>
      <c r="D17">
        <v>29</v>
      </c>
      <c r="E17">
        <v>61.1</v>
      </c>
    </row>
    <row r="18" spans="1:5" x14ac:dyDescent="0.2">
      <c r="A18" t="s">
        <v>45</v>
      </c>
      <c r="B18">
        <v>26</v>
      </c>
      <c r="C18">
        <v>0</v>
      </c>
      <c r="D18">
        <v>26</v>
      </c>
      <c r="E18">
        <v>225</v>
      </c>
    </row>
    <row r="19" spans="1:5" x14ac:dyDescent="0.2">
      <c r="A19" t="s">
        <v>42</v>
      </c>
      <c r="B19">
        <v>14</v>
      </c>
      <c r="C19">
        <v>5</v>
      </c>
      <c r="D19">
        <v>19</v>
      </c>
      <c r="E19">
        <v>-5</v>
      </c>
    </row>
    <row r="20" spans="1:5" x14ac:dyDescent="0.2">
      <c r="A20" t="s">
        <v>61</v>
      </c>
      <c r="B20">
        <v>14</v>
      </c>
      <c r="C20">
        <v>4</v>
      </c>
      <c r="D20">
        <v>18</v>
      </c>
      <c r="E20">
        <v>-21.7</v>
      </c>
    </row>
    <row r="21" spans="1:5" x14ac:dyDescent="0.2">
      <c r="A21" t="s">
        <v>44</v>
      </c>
      <c r="B21">
        <v>17</v>
      </c>
      <c r="C21">
        <v>1</v>
      </c>
      <c r="D21">
        <v>18</v>
      </c>
      <c r="E21">
        <v>5.9</v>
      </c>
    </row>
    <row r="22" spans="1:5" x14ac:dyDescent="0.2">
      <c r="A22" t="s">
        <v>43</v>
      </c>
      <c r="B22">
        <v>3</v>
      </c>
      <c r="C22">
        <v>13</v>
      </c>
      <c r="D22">
        <v>16</v>
      </c>
      <c r="E22">
        <v>33.299999999999997</v>
      </c>
    </row>
    <row r="23" spans="1:5" x14ac:dyDescent="0.2">
      <c r="A23" t="s">
        <v>41</v>
      </c>
      <c r="B23">
        <v>13</v>
      </c>
      <c r="C23">
        <v>0</v>
      </c>
      <c r="D23">
        <v>13</v>
      </c>
      <c r="E23">
        <v>18.2</v>
      </c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B4713-D9DA-4AA8-B971-9117BC5727DC}">
  <dimension ref="A1:C24"/>
  <sheetViews>
    <sheetView workbookViewId="0"/>
  </sheetViews>
  <sheetFormatPr defaultRowHeight="12.55" x14ac:dyDescent="0.2"/>
  <cols>
    <col min="1" max="1" width="17.77734375" customWidth="1"/>
  </cols>
  <sheetData>
    <row r="1" spans="1:3" x14ac:dyDescent="0.2">
      <c r="A1" t="s">
        <v>519</v>
      </c>
    </row>
    <row r="3" spans="1:3" x14ac:dyDescent="0.2">
      <c r="A3" t="s">
        <v>40</v>
      </c>
      <c r="B3" t="s">
        <v>39</v>
      </c>
      <c r="C3" t="s">
        <v>2</v>
      </c>
    </row>
    <row r="4" spans="1:3" x14ac:dyDescent="0.2">
      <c r="A4" t="s">
        <v>38</v>
      </c>
      <c r="B4" s="137">
        <v>3183030</v>
      </c>
      <c r="C4">
        <v>4</v>
      </c>
    </row>
    <row r="5" spans="1:3" x14ac:dyDescent="0.2">
      <c r="A5" t="s">
        <v>37</v>
      </c>
      <c r="B5" s="137">
        <v>13594</v>
      </c>
      <c r="C5">
        <v>40.200000000000003</v>
      </c>
    </row>
    <row r="6" spans="1:3" x14ac:dyDescent="0.2">
      <c r="A6" t="s">
        <v>36</v>
      </c>
      <c r="B6" s="137">
        <v>6169</v>
      </c>
      <c r="C6">
        <v>-1.8</v>
      </c>
    </row>
    <row r="7" spans="1:3" x14ac:dyDescent="0.2">
      <c r="A7" t="s">
        <v>35</v>
      </c>
      <c r="B7" s="137">
        <v>4842</v>
      </c>
      <c r="C7">
        <v>10.9</v>
      </c>
    </row>
    <row r="8" spans="1:3" x14ac:dyDescent="0.2">
      <c r="A8" t="s">
        <v>34</v>
      </c>
      <c r="B8" s="137">
        <v>4227</v>
      </c>
      <c r="C8">
        <v>10.199999999999999</v>
      </c>
    </row>
    <row r="9" spans="1:3" x14ac:dyDescent="0.2">
      <c r="A9" t="s">
        <v>33</v>
      </c>
      <c r="B9" s="137">
        <v>3926</v>
      </c>
      <c r="C9">
        <v>-9.1</v>
      </c>
    </row>
    <row r="10" spans="1:3" x14ac:dyDescent="0.2">
      <c r="A10" t="s">
        <v>32</v>
      </c>
      <c r="B10" s="137">
        <v>3714</v>
      </c>
      <c r="C10">
        <v>8.1</v>
      </c>
    </row>
    <row r="11" spans="1:3" x14ac:dyDescent="0.2">
      <c r="A11" t="s">
        <v>31</v>
      </c>
      <c r="B11" s="137">
        <v>3415</v>
      </c>
      <c r="C11">
        <v>-12.5</v>
      </c>
    </row>
    <row r="12" spans="1:3" x14ac:dyDescent="0.2">
      <c r="A12" t="s">
        <v>140</v>
      </c>
      <c r="B12" s="137">
        <v>3126</v>
      </c>
      <c r="C12">
        <v>-7</v>
      </c>
    </row>
    <row r="13" spans="1:3" x14ac:dyDescent="0.2">
      <c r="A13" t="s">
        <v>30</v>
      </c>
      <c r="B13" s="137">
        <v>3047</v>
      </c>
      <c r="C13">
        <v>27.1</v>
      </c>
    </row>
    <row r="14" spans="1:3" x14ac:dyDescent="0.2">
      <c r="A14" t="s">
        <v>29</v>
      </c>
      <c r="B14" s="137">
        <v>2713</v>
      </c>
      <c r="C14">
        <v>-7.3</v>
      </c>
    </row>
    <row r="15" spans="1:3" x14ac:dyDescent="0.2">
      <c r="A15" t="s">
        <v>28</v>
      </c>
      <c r="B15" s="137">
        <v>2079</v>
      </c>
      <c r="C15">
        <v>-2</v>
      </c>
    </row>
    <row r="16" spans="1:3" x14ac:dyDescent="0.2">
      <c r="A16" t="s">
        <v>27</v>
      </c>
      <c r="B16" s="137">
        <v>1659</v>
      </c>
      <c r="C16">
        <v>-15.7</v>
      </c>
    </row>
    <row r="17" spans="1:3" x14ac:dyDescent="0.2">
      <c r="A17" t="s">
        <v>26</v>
      </c>
      <c r="B17" s="137">
        <v>1576</v>
      </c>
      <c r="C17">
        <v>32.700000000000003</v>
      </c>
    </row>
    <row r="18" spans="1:3" x14ac:dyDescent="0.2">
      <c r="A18" t="s">
        <v>25</v>
      </c>
      <c r="B18" s="137">
        <v>1026</v>
      </c>
      <c r="C18">
        <v>15.3</v>
      </c>
    </row>
    <row r="19" spans="1:3" x14ac:dyDescent="0.2">
      <c r="A19" t="s">
        <v>24</v>
      </c>
      <c r="B19" s="137">
        <v>921</v>
      </c>
      <c r="C19">
        <v>-17.7</v>
      </c>
    </row>
    <row r="20" spans="1:3" x14ac:dyDescent="0.2">
      <c r="A20" t="s">
        <v>23</v>
      </c>
      <c r="B20" s="137">
        <v>706</v>
      </c>
      <c r="C20">
        <v>10.7</v>
      </c>
    </row>
    <row r="21" spans="1:3" x14ac:dyDescent="0.2">
      <c r="A21" t="s">
        <v>22</v>
      </c>
      <c r="B21" s="137">
        <v>685</v>
      </c>
      <c r="C21">
        <v>-2.8</v>
      </c>
    </row>
    <row r="22" spans="1:3" x14ac:dyDescent="0.2">
      <c r="A22" t="s">
        <v>21</v>
      </c>
      <c r="B22" s="137">
        <v>675</v>
      </c>
      <c r="C22">
        <v>12.1</v>
      </c>
    </row>
    <row r="23" spans="1:3" x14ac:dyDescent="0.2">
      <c r="A23" t="s">
        <v>20</v>
      </c>
      <c r="B23" s="137">
        <v>633</v>
      </c>
      <c r="C23">
        <v>-1.7</v>
      </c>
    </row>
    <row r="24" spans="1:3" x14ac:dyDescent="0.2">
      <c r="B24" s="137"/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B081F-DE1D-4899-973F-EA556FE35E0A}">
  <dimension ref="A1:C23"/>
  <sheetViews>
    <sheetView workbookViewId="0"/>
  </sheetViews>
  <sheetFormatPr defaultRowHeight="12.55" x14ac:dyDescent="0.2"/>
  <cols>
    <col min="1" max="1" width="14.6640625" customWidth="1"/>
  </cols>
  <sheetData>
    <row r="1" spans="1:3" x14ac:dyDescent="0.2">
      <c r="A1" t="s">
        <v>520</v>
      </c>
    </row>
    <row r="3" spans="1:3" x14ac:dyDescent="0.2">
      <c r="A3" t="s">
        <v>40</v>
      </c>
      <c r="B3" t="s">
        <v>39</v>
      </c>
      <c r="C3" t="s">
        <v>2</v>
      </c>
    </row>
    <row r="4" spans="1:3" x14ac:dyDescent="0.2">
      <c r="A4" t="s">
        <v>60</v>
      </c>
      <c r="B4">
        <v>580</v>
      </c>
      <c r="C4">
        <v>11.8</v>
      </c>
    </row>
    <row r="5" spans="1:3" x14ac:dyDescent="0.2">
      <c r="A5" t="s">
        <v>59</v>
      </c>
      <c r="B5">
        <v>515</v>
      </c>
      <c r="C5">
        <v>51</v>
      </c>
    </row>
    <row r="6" spans="1:3" x14ac:dyDescent="0.2">
      <c r="A6" t="s">
        <v>58</v>
      </c>
      <c r="B6">
        <v>483</v>
      </c>
      <c r="C6">
        <v>0.4</v>
      </c>
    </row>
    <row r="7" spans="1:3" x14ac:dyDescent="0.2">
      <c r="A7" t="s">
        <v>57</v>
      </c>
      <c r="B7">
        <v>305</v>
      </c>
      <c r="C7">
        <v>-10</v>
      </c>
    </row>
    <row r="8" spans="1:3" x14ac:dyDescent="0.2">
      <c r="A8" t="s">
        <v>56</v>
      </c>
      <c r="B8">
        <v>293</v>
      </c>
      <c r="C8">
        <v>16.7</v>
      </c>
    </row>
    <row r="9" spans="1:3" x14ac:dyDescent="0.2">
      <c r="A9" t="s">
        <v>55</v>
      </c>
      <c r="B9">
        <v>152</v>
      </c>
      <c r="C9">
        <v>-11.1</v>
      </c>
    </row>
    <row r="10" spans="1:3" x14ac:dyDescent="0.2">
      <c r="A10" t="s">
        <v>54</v>
      </c>
      <c r="B10">
        <v>119</v>
      </c>
      <c r="C10">
        <v>7.2</v>
      </c>
    </row>
    <row r="11" spans="1:3" x14ac:dyDescent="0.2">
      <c r="A11" t="s">
        <v>53</v>
      </c>
      <c r="B11">
        <v>107</v>
      </c>
      <c r="C11">
        <v>4.9000000000000004</v>
      </c>
    </row>
    <row r="12" spans="1:3" x14ac:dyDescent="0.2">
      <c r="A12" t="s">
        <v>52</v>
      </c>
      <c r="B12">
        <v>87</v>
      </c>
      <c r="C12">
        <v>4.8</v>
      </c>
    </row>
    <row r="13" spans="1:3" x14ac:dyDescent="0.2">
      <c r="A13" t="s">
        <v>51</v>
      </c>
      <c r="B13">
        <v>80</v>
      </c>
      <c r="C13">
        <v>-7</v>
      </c>
    </row>
    <row r="14" spans="1:3" x14ac:dyDescent="0.2">
      <c r="A14" t="s">
        <v>50</v>
      </c>
      <c r="B14">
        <v>62</v>
      </c>
      <c r="C14">
        <v>-11.4</v>
      </c>
    </row>
    <row r="15" spans="1:3" x14ac:dyDescent="0.2">
      <c r="A15" t="s">
        <v>49</v>
      </c>
      <c r="B15">
        <v>60</v>
      </c>
      <c r="C15">
        <v>0</v>
      </c>
    </row>
    <row r="16" spans="1:3" x14ac:dyDescent="0.2">
      <c r="A16" t="s">
        <v>48</v>
      </c>
      <c r="B16">
        <v>54</v>
      </c>
      <c r="C16">
        <v>10.199999999999999</v>
      </c>
    </row>
    <row r="17" spans="1:3" x14ac:dyDescent="0.2">
      <c r="A17" t="s">
        <v>47</v>
      </c>
      <c r="B17">
        <v>47</v>
      </c>
      <c r="C17">
        <v>-39.700000000000003</v>
      </c>
    </row>
    <row r="18" spans="1:3" x14ac:dyDescent="0.2">
      <c r="A18" t="s">
        <v>46</v>
      </c>
      <c r="B18">
        <v>27</v>
      </c>
      <c r="C18">
        <v>50</v>
      </c>
    </row>
    <row r="19" spans="1:3" x14ac:dyDescent="0.2">
      <c r="A19" t="s">
        <v>45</v>
      </c>
      <c r="B19">
        <v>26</v>
      </c>
      <c r="C19">
        <v>225</v>
      </c>
    </row>
    <row r="20" spans="1:3" x14ac:dyDescent="0.2">
      <c r="A20" t="s">
        <v>44</v>
      </c>
      <c r="B20">
        <v>21</v>
      </c>
      <c r="C20">
        <v>10.5</v>
      </c>
    </row>
    <row r="21" spans="1:3" x14ac:dyDescent="0.2">
      <c r="A21" t="s">
        <v>43</v>
      </c>
      <c r="B21">
        <v>18</v>
      </c>
    </row>
    <row r="22" spans="1:3" x14ac:dyDescent="0.2">
      <c r="A22" t="s">
        <v>42</v>
      </c>
      <c r="B22">
        <v>15</v>
      </c>
      <c r="C22">
        <v>-44.4</v>
      </c>
    </row>
    <row r="23" spans="1:3" x14ac:dyDescent="0.2">
      <c r="A23" t="s">
        <v>41</v>
      </c>
      <c r="B23">
        <v>14</v>
      </c>
      <c r="C23">
        <v>16.7</v>
      </c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AE3DF-B611-472E-ABD6-AA92F2A2D986}">
  <dimension ref="A1:C20"/>
  <sheetViews>
    <sheetView workbookViewId="0"/>
  </sheetViews>
  <sheetFormatPr defaultRowHeight="12.55" x14ac:dyDescent="0.2"/>
  <sheetData>
    <row r="1" spans="1:3" x14ac:dyDescent="0.2">
      <c r="A1" t="s">
        <v>522</v>
      </c>
    </row>
    <row r="3" spans="1:3" x14ac:dyDescent="0.2">
      <c r="A3" t="s">
        <v>0</v>
      </c>
      <c r="B3" t="s">
        <v>18</v>
      </c>
      <c r="C3" t="s">
        <v>64</v>
      </c>
    </row>
    <row r="4" spans="1:3" x14ac:dyDescent="0.2">
      <c r="A4">
        <v>2010</v>
      </c>
      <c r="B4" s="137">
        <v>3982</v>
      </c>
      <c r="C4">
        <v>19.399999999999999</v>
      </c>
    </row>
    <row r="5" spans="1:3" x14ac:dyDescent="0.2">
      <c r="A5">
        <v>2011</v>
      </c>
      <c r="B5" s="137">
        <v>4110</v>
      </c>
      <c r="C5">
        <v>3.2</v>
      </c>
    </row>
    <row r="6" spans="1:3" x14ac:dyDescent="0.2">
      <c r="A6">
        <v>2012</v>
      </c>
      <c r="B6" s="137">
        <v>4790</v>
      </c>
      <c r="C6">
        <v>16.5</v>
      </c>
    </row>
    <row r="7" spans="1:3" x14ac:dyDescent="0.2">
      <c r="A7">
        <v>2013</v>
      </c>
      <c r="B7" s="137">
        <v>5003</v>
      </c>
      <c r="C7">
        <v>4.4000000000000004</v>
      </c>
    </row>
    <row r="8" spans="1:3" x14ac:dyDescent="0.2">
      <c r="A8">
        <v>2014</v>
      </c>
      <c r="B8" s="137">
        <v>4957</v>
      </c>
      <c r="C8">
        <v>-0.9</v>
      </c>
    </row>
    <row r="9" spans="1:3" x14ac:dyDescent="0.2">
      <c r="A9">
        <v>2015</v>
      </c>
      <c r="B9" s="137">
        <v>4893</v>
      </c>
      <c r="C9">
        <v>-1.3</v>
      </c>
    </row>
    <row r="10" spans="1:3" x14ac:dyDescent="0.2">
      <c r="A10">
        <v>2016</v>
      </c>
      <c r="B10" s="137">
        <v>5127</v>
      </c>
      <c r="C10">
        <v>4.8</v>
      </c>
    </row>
    <row r="11" spans="1:3" x14ac:dyDescent="0.2">
      <c r="A11">
        <v>2017</v>
      </c>
      <c r="B11" s="137">
        <v>5806</v>
      </c>
      <c r="C11">
        <v>13.2</v>
      </c>
    </row>
    <row r="12" spans="1:3" x14ac:dyDescent="0.2">
      <c r="A12">
        <v>2018</v>
      </c>
      <c r="B12" s="137">
        <v>6303</v>
      </c>
      <c r="C12">
        <v>8.6</v>
      </c>
    </row>
    <row r="13" spans="1:3" x14ac:dyDescent="0.2">
      <c r="A13">
        <v>2019</v>
      </c>
      <c r="B13" s="137">
        <v>7368</v>
      </c>
      <c r="C13">
        <v>16.899999999999999</v>
      </c>
    </row>
    <row r="14" spans="1:3" x14ac:dyDescent="0.2">
      <c r="A14">
        <v>2020</v>
      </c>
      <c r="B14" s="137">
        <v>6756</v>
      </c>
      <c r="C14">
        <v>-8.3000000000000007</v>
      </c>
    </row>
    <row r="15" spans="1:3" x14ac:dyDescent="0.2">
      <c r="A15">
        <v>2021</v>
      </c>
      <c r="B15" s="137">
        <v>8714</v>
      </c>
      <c r="C15">
        <v>29</v>
      </c>
    </row>
    <row r="16" spans="1:3" x14ac:dyDescent="0.2">
      <c r="A16">
        <v>2022</v>
      </c>
      <c r="B16" s="137">
        <v>9808</v>
      </c>
      <c r="C16">
        <v>12.6</v>
      </c>
    </row>
    <row r="17" spans="1:3" x14ac:dyDescent="0.2">
      <c r="A17">
        <v>2023</v>
      </c>
      <c r="B17" s="137">
        <v>11101</v>
      </c>
      <c r="C17">
        <v>13.2</v>
      </c>
    </row>
    <row r="18" spans="1:3" x14ac:dyDescent="0.2">
      <c r="A18">
        <v>2024</v>
      </c>
      <c r="B18" s="137">
        <v>13101</v>
      </c>
      <c r="C18">
        <v>18</v>
      </c>
    </row>
    <row r="19" spans="1:3" x14ac:dyDescent="0.2">
      <c r="B19" s="137"/>
    </row>
    <row r="20" spans="1:3" x14ac:dyDescent="0.2">
      <c r="B20" s="137"/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toc</vt:lpstr>
      <vt:lpstr>A51</vt:lpstr>
      <vt:lpstr>A52</vt:lpstr>
      <vt:lpstr>A53</vt:lpstr>
      <vt:lpstr>A54</vt:lpstr>
      <vt:lpstr>A55</vt:lpstr>
      <vt:lpstr>A56</vt:lpstr>
      <vt:lpstr>A57</vt:lpstr>
      <vt:lpstr>A58</vt:lpstr>
      <vt:lpstr>A59</vt:lpstr>
      <vt:lpstr>A60</vt:lpstr>
      <vt:lpstr>A61</vt:lpstr>
      <vt:lpstr>A62</vt:lpstr>
      <vt:lpstr>A63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KHAN Mosahid</dc:creator>
  <cp:lastModifiedBy>KHAN Mosahid</cp:lastModifiedBy>
  <dcterms:created xsi:type="dcterms:W3CDTF">2025-09-30T15:30:54Z</dcterms:created>
  <dcterms:modified xsi:type="dcterms:W3CDTF">2025-11-03T18:44:23Z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fc084f7-b690-4c43-8ee6-d475b6d3461d_Enabled">
    <vt:lpwstr>true</vt:lpwstr>
  </property>
  <property fmtid="{D5CDD505-2E9C-101B-9397-08002B2CF9AE}" pid="3" name="MSIP_Label_bfc084f7-b690-4c43-8ee6-d475b6d3461d_SetDate">
    <vt:lpwstr>2025-09-30T15:32:45Z</vt:lpwstr>
  </property>
  <property fmtid="{D5CDD505-2E9C-101B-9397-08002B2CF9AE}" pid="4" name="MSIP_Label_bfc084f7-b690-4c43-8ee6-d475b6d3461d_Method">
    <vt:lpwstr>Standard</vt:lpwstr>
  </property>
  <property fmtid="{D5CDD505-2E9C-101B-9397-08002B2CF9AE}" pid="5" name="MSIP_Label_bfc084f7-b690-4c43-8ee6-d475b6d3461d_Name">
    <vt:lpwstr>FOR OFFICIAL USE ONLY</vt:lpwstr>
  </property>
  <property fmtid="{D5CDD505-2E9C-101B-9397-08002B2CF9AE}" pid="6" name="MSIP_Label_bfc084f7-b690-4c43-8ee6-d475b6d3461d_SiteId">
    <vt:lpwstr>faa31b06-8ccc-48c9-867f-f7510dd11c02</vt:lpwstr>
  </property>
  <property fmtid="{D5CDD505-2E9C-101B-9397-08002B2CF9AE}" pid="7" name="MSIP_Label_bfc084f7-b690-4c43-8ee6-d475b6d3461d_ActionId">
    <vt:lpwstr>7186db6e-9bd9-4e4c-9594-836337d7e250</vt:lpwstr>
  </property>
  <property fmtid="{D5CDD505-2E9C-101B-9397-08002B2CF9AE}" pid="8" name="MSIP_Label_bfc084f7-b690-4c43-8ee6-d475b6d3461d_ContentBits">
    <vt:lpwstr>2</vt:lpwstr>
  </property>
  <property fmtid="{D5CDD505-2E9C-101B-9397-08002B2CF9AE}" pid="9" name="MSIP_Label_bfc084f7-b690-4c43-8ee6-d475b6d3461d_Tag">
    <vt:lpwstr>10, 3, 0, 1</vt:lpwstr>
  </property>
</Properties>
</file>