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I:\OrgESD\Shared\WIPI\WIPI 2023\_Web-data\"/>
    </mc:Choice>
  </mc:AlternateContent>
  <xr:revisionPtr revIDLastSave="0" documentId="13_ncr:1_{C6B27FDE-3268-43EE-91EB-1FD9B5A633A0}" xr6:coauthVersionLast="47" xr6:coauthVersionMax="47" xr10:uidLastSave="{00000000-0000-0000-0000-000000000000}"/>
  <bookViews>
    <workbookView xWindow="-108" yWindow="-108" windowWidth="23256" windowHeight="12576" tabRatio="782" xr2:uid="{00000000-000D-0000-FFFF-FFFF00000000}"/>
  </bookViews>
  <sheets>
    <sheet name="toc" sheetId="41" r:id="rId1"/>
    <sheet name="f1" sheetId="42" r:id="rId2"/>
    <sheet name="f2" sheetId="43" r:id="rId3"/>
    <sheet name="f3" sheetId="44" r:id="rId4"/>
    <sheet name="f4" sheetId="45" r:id="rId5"/>
    <sheet name="f5" sheetId="46" r:id="rId6"/>
    <sheet name="f6" sheetId="47" r:id="rId7"/>
    <sheet name="f7" sheetId="48" r:id="rId8"/>
    <sheet name="f8" sheetId="49" r:id="rId9"/>
    <sheet name="f9" sheetId="50" r:id="rId10"/>
    <sheet name="f10" sheetId="51" r:id="rId11"/>
    <sheet name="f11" sheetId="52" r:id="rId12"/>
    <sheet name="f12" sheetId="53" r:id="rId13"/>
    <sheet name="f13" sheetId="37" r:id="rId14"/>
    <sheet name="f14" sheetId="38" r:id="rId15"/>
    <sheet name="f15" sheetId="39" r:id="rId16"/>
    <sheet name="f16" sheetId="40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38" l="1"/>
  <c r="E34" i="38"/>
  <c r="F30" i="37"/>
  <c r="E30" i="37"/>
  <c r="F28" i="37"/>
  <c r="E28" i="37"/>
</calcChain>
</file>

<file path=xl/sharedStrings.xml><?xml version="1.0" encoding="utf-8"?>
<sst xmlns="http://schemas.openxmlformats.org/spreadsheetml/2006/main" count="745" uniqueCount="261">
  <si>
    <t>Total</t>
  </si>
  <si>
    <t>Trade</t>
  </si>
  <si>
    <t>Educational</t>
  </si>
  <si>
    <t>Germany</t>
  </si>
  <si>
    <t>Italy</t>
  </si>
  <si>
    <t>Brazil</t>
  </si>
  <si>
    <t>Finland</t>
  </si>
  <si>
    <t>Estonia</t>
  </si>
  <si>
    <t>Sweden</t>
  </si>
  <si>
    <t>Iceland</t>
  </si>
  <si>
    <t>..</t>
  </si>
  <si>
    <t>Share of total (%)</t>
  </si>
  <si>
    <t>Spain</t>
  </si>
  <si>
    <t>Greece</t>
  </si>
  <si>
    <t>Colombia</t>
  </si>
  <si>
    <t>Denmark</t>
  </si>
  <si>
    <t>Portugal</t>
  </si>
  <si>
    <t>Austria</t>
  </si>
  <si>
    <t>Print</t>
  </si>
  <si>
    <t>Country</t>
  </si>
  <si>
    <t>(a) trade sector only.</t>
  </si>
  <si>
    <t>Sweden (a)</t>
  </si>
  <si>
    <t>(a) print format only.</t>
  </si>
  <si>
    <t>Germany (a)</t>
  </si>
  <si>
    <t>France (a)</t>
  </si>
  <si>
    <t>Türkiye</t>
  </si>
  <si>
    <t>.. not available.</t>
  </si>
  <si>
    <t>US</t>
  </si>
  <si>
    <t>.. indicates not available.</t>
  </si>
  <si>
    <t>France</t>
  </si>
  <si>
    <t>New Zealand</t>
  </si>
  <si>
    <t>United States of America</t>
  </si>
  <si>
    <t>United Kingdom</t>
  </si>
  <si>
    <t>Russian Federation</t>
  </si>
  <si>
    <t>Ireland</t>
  </si>
  <si>
    <t>Mexico *</t>
  </si>
  <si>
    <t>* 2021 data.</t>
  </si>
  <si>
    <t>Source: WIPO Statistics Database and Federation of European Publishers (FEP), September 2023.</t>
  </si>
  <si>
    <t>Ecuador</t>
  </si>
  <si>
    <t>Japan *</t>
  </si>
  <si>
    <t>Belgium (b)</t>
  </si>
  <si>
    <t>Brazil (a)</t>
  </si>
  <si>
    <t>Russian Federation (a)</t>
  </si>
  <si>
    <t>Note: Data for Austria, Germany, Ireland, Italy, Portugal and Spain are at market value calculated from retail prices.</t>
  </si>
  <si>
    <t>Mexico * (a)</t>
  </si>
  <si>
    <t>Ukraine * (a)</t>
  </si>
  <si>
    <t>Thailand *</t>
  </si>
  <si>
    <t>Czech Republic</t>
  </si>
  <si>
    <t>Netherlands</t>
  </si>
  <si>
    <t>Norway</t>
  </si>
  <si>
    <t>F13. Total publishing industry revenue by sector (USD million), 2022</t>
  </si>
  <si>
    <t>Azerbaijan (a)</t>
  </si>
  <si>
    <t>(c) print format only.</t>
  </si>
  <si>
    <t xml:space="preserve">Ireland (c) </t>
  </si>
  <si>
    <t>Malta *</t>
  </si>
  <si>
    <t xml:space="preserve">Republic of Korea * (a) </t>
  </si>
  <si>
    <t>F14. Total number of titles published by sector, 2022</t>
  </si>
  <si>
    <t>Austria *</t>
  </si>
  <si>
    <t>Belarus * (a)</t>
  </si>
  <si>
    <t>(c) trade sector only.</t>
  </si>
  <si>
    <t>Cuba *</t>
  </si>
  <si>
    <t>Denmark *</t>
  </si>
  <si>
    <t xml:space="preserve">Iceland (c) </t>
  </si>
  <si>
    <t>Togo *</t>
  </si>
  <si>
    <t xml:space="preserve">Sweden (c) </t>
  </si>
  <si>
    <t>Japan (a, c)</t>
  </si>
  <si>
    <t xml:space="preserve">Kyrgyzstan * (a) </t>
  </si>
  <si>
    <t>Republic of Korea * (a, c)</t>
  </si>
  <si>
    <t>Lebanon</t>
  </si>
  <si>
    <t>Country/territory</t>
  </si>
  <si>
    <t>Digital</t>
  </si>
  <si>
    <t>Other formats</t>
  </si>
  <si>
    <t>Albania</t>
  </si>
  <si>
    <t>Algeria</t>
  </si>
  <si>
    <t>Andorra</t>
  </si>
  <si>
    <t>Argentina (a)</t>
  </si>
  <si>
    <t>Armenia (a)</t>
  </si>
  <si>
    <t>Austria (a)</t>
  </si>
  <si>
    <t>Azerbaijan</t>
  </si>
  <si>
    <t>Belize (a)</t>
  </si>
  <si>
    <t>Burkina Faso (a)</t>
  </si>
  <si>
    <t xml:space="preserve">Canada (c) </t>
  </si>
  <si>
    <t>Chile</t>
  </si>
  <si>
    <t>China, Hong Kong SAR (a)</t>
  </si>
  <si>
    <t>China, Macao SAR</t>
  </si>
  <si>
    <t>Costa Rica</t>
  </si>
  <si>
    <t>Croatia</t>
  </si>
  <si>
    <t>Cyprus (a)</t>
  </si>
  <si>
    <t>Georgia</t>
  </si>
  <si>
    <t>Ghana</t>
  </si>
  <si>
    <t xml:space="preserve">Greece (c) </t>
  </si>
  <si>
    <t>Hungary</t>
  </si>
  <si>
    <t>Ireland (a)</t>
  </si>
  <si>
    <t>Israel</t>
  </si>
  <si>
    <t>Jamaica</t>
  </si>
  <si>
    <t>Jordan</t>
  </si>
  <si>
    <t>Kenya (a)</t>
  </si>
  <si>
    <t>Latvia</t>
  </si>
  <si>
    <t>Liechtenstein</t>
  </si>
  <si>
    <t>Lithuania</t>
  </si>
  <si>
    <t>Luxembourg</t>
  </si>
  <si>
    <t>Madagascar (a)</t>
  </si>
  <si>
    <t>Malaysia</t>
  </si>
  <si>
    <t>Maldives (a)</t>
  </si>
  <si>
    <t>Malta (a)</t>
  </si>
  <si>
    <t>Mauritius (a, c)</t>
  </si>
  <si>
    <t>Mexico</t>
  </si>
  <si>
    <t>Monaco (a)</t>
  </si>
  <si>
    <t>Montenegro (a)</t>
  </si>
  <si>
    <t>Mozambique (a)</t>
  </si>
  <si>
    <t>Myanmar (a)</t>
  </si>
  <si>
    <t>Namibia (a, c)</t>
  </si>
  <si>
    <t>Netherlands (Kingdom of the) (d)</t>
  </si>
  <si>
    <t>New Zealand (c)</t>
  </si>
  <si>
    <t>North Macedonia (a)</t>
  </si>
  <si>
    <t>Pakistan (a)</t>
  </si>
  <si>
    <t>Panama</t>
  </si>
  <si>
    <t>Paraguay (d)</t>
  </si>
  <si>
    <t>Peru</t>
  </si>
  <si>
    <t>Philippines</t>
  </si>
  <si>
    <t>Poland</t>
  </si>
  <si>
    <t>Portugal (a)</t>
  </si>
  <si>
    <t>Republic of Korea</t>
  </si>
  <si>
    <t>Republic of Moldova</t>
  </si>
  <si>
    <t>Romania</t>
  </si>
  <si>
    <t>Serbia</t>
  </si>
  <si>
    <t>Seychelles (a)</t>
  </si>
  <si>
    <t>Singapore</t>
  </si>
  <si>
    <t>Slovakia</t>
  </si>
  <si>
    <t>Slovenia</t>
  </si>
  <si>
    <t>Sri Lanka (a)</t>
  </si>
  <si>
    <t>Thailand</t>
  </si>
  <si>
    <t>Trinidad and Tobago (a)</t>
  </si>
  <si>
    <t>Uganda (a)</t>
  </si>
  <si>
    <t xml:space="preserve">United Kingdom (c) </t>
  </si>
  <si>
    <t>Uruguay (a)</t>
  </si>
  <si>
    <t>Uzbekistan</t>
  </si>
  <si>
    <t>Viet Nam</t>
  </si>
  <si>
    <t>F16. Total number of ISBN registrations, 2022</t>
  </si>
  <si>
    <t>Source: International ISBN Agency and Centro Regional para el Fomento del Libro en América Latina y el Caribe (CERLALC), September 2023.</t>
  </si>
  <si>
    <t>Lifetime ISBNs registered</t>
  </si>
  <si>
    <t>ISBNs registered in 2022</t>
  </si>
  <si>
    <t>Australia</t>
  </si>
  <si>
    <t>Bangladesh</t>
  </si>
  <si>
    <r>
      <t>Belgium</t>
    </r>
    <r>
      <rPr>
        <b/>
        <sz val="6"/>
        <rFont val="Arial"/>
        <family val="2"/>
      </rPr>
      <t xml:space="preserve"> </t>
    </r>
    <r>
      <rPr>
        <sz val="6"/>
        <rFont val="Arial"/>
        <family val="2"/>
      </rPr>
      <t>(b)</t>
    </r>
  </si>
  <si>
    <t>Bolivia (Plurinational State of)</t>
  </si>
  <si>
    <t>Bosnia and Herzegovina</t>
  </si>
  <si>
    <t>Bulgaria</t>
  </si>
  <si>
    <t xml:space="preserve">Canada (French) (c) </t>
  </si>
  <si>
    <t>Croatia (a, d)</t>
  </si>
  <si>
    <t>Cuba (a)</t>
  </si>
  <si>
    <t>Dominican Republic</t>
  </si>
  <si>
    <t>El Salvador</t>
  </si>
  <si>
    <t xml:space="preserve">Estonia (c) </t>
  </si>
  <si>
    <t xml:space="preserve">Ghana (c) </t>
  </si>
  <si>
    <t>Guatemala</t>
  </si>
  <si>
    <t>India</t>
  </si>
  <si>
    <t>Indonesia (a)</t>
  </si>
  <si>
    <t>Japan</t>
  </si>
  <si>
    <t>Kenya</t>
  </si>
  <si>
    <t xml:space="preserve">Latvia (c) </t>
  </si>
  <si>
    <t>Malawi</t>
  </si>
  <si>
    <t>Malta</t>
  </si>
  <si>
    <t>Mongolia</t>
  </si>
  <si>
    <t>Nigeria</t>
  </si>
  <si>
    <t>Paraguay</t>
  </si>
  <si>
    <t>Philippines (a)</t>
  </si>
  <si>
    <t xml:space="preserve">Portugal (c) </t>
  </si>
  <si>
    <t xml:space="preserve">Sri Lanka (c) </t>
  </si>
  <si>
    <t>Switzerland</t>
  </si>
  <si>
    <t>Syrian Arab Republic</t>
  </si>
  <si>
    <t>Tunisia</t>
  </si>
  <si>
    <t>Turkey</t>
  </si>
  <si>
    <t>UK (a)</t>
  </si>
  <si>
    <t>Ukraine</t>
  </si>
  <si>
    <t>Uruguay</t>
  </si>
  <si>
    <t>Venezuela (Bolivarian Republic of)</t>
  </si>
  <si>
    <t>F1. Publishing industry revenue (USD million), 2022</t>
  </si>
  <si>
    <t>F2. Distribution of publishing industry revenue by format, 2022</t>
  </si>
  <si>
    <t>F3. Distribution of publishing industry revenue by destination, 2022</t>
  </si>
  <si>
    <t>F4. Distribution of publishing industry revenue by sales channel, 2022</t>
  </si>
  <si>
    <t>F5. Children’s books revenue (USD million), 2022</t>
  </si>
  <si>
    <t>F6. Share of children’s books within trade sector revenue, 2022</t>
  </si>
  <si>
    <t>F7. Number of titles published by the trade and educational sectors, 2022</t>
  </si>
  <si>
    <t>F8. Distribution of titles published by the trade and educational sectors by format, 2022</t>
  </si>
  <si>
    <t>F9. Number of children’s books titles published by the trade sector, 2022</t>
  </si>
  <si>
    <t>F10. Share of children’s books in the number of titles published by the trade sector, 2022</t>
  </si>
  <si>
    <t>F11. Number of books deposited at the top 20 legal repositories, 2022</t>
  </si>
  <si>
    <t>F12. Distribution of books deposited at selected legal repositories by format, 2022</t>
  </si>
  <si>
    <t>F15. Total number of books deposited at recognized repositories, 2022</t>
  </si>
  <si>
    <t>Creative economy statistics</t>
  </si>
  <si>
    <t>Publishing industry sales revenue</t>
  </si>
  <si>
    <t>Titles published</t>
  </si>
  <si>
    <t>Legal deposits in recognized repositories</t>
  </si>
  <si>
    <t>Statistical tables</t>
  </si>
  <si>
    <t>Note: Data for Austria, Germany, Italy, Portugal and Spain are at market value calculated from retail prices.</t>
  </si>
  <si>
    <t>(b) French-speaking region.</t>
  </si>
  <si>
    <t>Note: Data for Italy and Spain are at market value calculated from retail prices.</t>
  </si>
  <si>
    <t>(a) educational sector only.</t>
  </si>
  <si>
    <t>(b) trade sector only.</t>
  </si>
  <si>
    <t>(c) French-speaking region.</t>
  </si>
  <si>
    <t>Note: Data for Italy, Portugal and Spain are at market value calculated from retail prices.</t>
  </si>
  <si>
    <t>Note: Data for Germany, Italy and Spain are at market value calculated from retail prices. Online category includes digital sales.</t>
  </si>
  <si>
    <t>(a) French-speaking region.</t>
  </si>
  <si>
    <t>(b) print format only.</t>
  </si>
  <si>
    <t>a) trade sector only.</t>
  </si>
  <si>
    <t>F10. Share of children’s books in the number of titles published by the trade 177</t>
  </si>
  <si>
    <t>sector, 2022</t>
  </si>
  <si>
    <t>(a) 2020–2021 fiscal year.</t>
  </si>
  <si>
    <t>(c) digital deposits collected on a voluntary basis.</t>
  </si>
  <si>
    <t>Source: WIPO Statistics Database, September 2023.</t>
  </si>
  <si>
    <t>(a) digital deposits collected on a voluntary basis.</t>
  </si>
  <si>
    <t>(b) 2020–2021 fiscal year.</t>
  </si>
  <si>
    <t>(c) deposits are voluntary, as they are not covered by legislation.</t>
  </si>
  <si>
    <t>a) print only.</t>
  </si>
  <si>
    <t>(b) digital deposits collected on a voluntary basis.</t>
  </si>
  <si>
    <t>(c) 2021–2022 fiscal year.</t>
  </si>
  <si>
    <t>(d) deposits are voluntary basis, as they are not covered by legislation.</t>
  </si>
  <si>
    <t>Note: the starting year for lifetime data varies. For example, lifetime data for Costa Rica starts from 1998, while for Indonesia it is from 2012 onwards.</t>
  </si>
  <si>
    <t>(a) the relevant ISBN Agency believes the statistics to be possibly underestimated, especially in terms of the lifetime figures, owing to a lack of or insufficient data.</t>
  </si>
  <si>
    <t>(b) data are for Dutch-speaking Flanders only.</t>
  </si>
  <si>
    <t>(c) data are estimates provided by the relevant ISBN Agency.</t>
  </si>
  <si>
    <t>(d) ebooks that are chargeable or for which registration is required are not included.</t>
  </si>
  <si>
    <t>Netherlands (Kingdom of the)</t>
  </si>
  <si>
    <t>Republic of Korea * (a)</t>
  </si>
  <si>
    <t>UK</t>
  </si>
  <si>
    <t>Revenue</t>
  </si>
  <si>
    <t>Japan * (a)</t>
  </si>
  <si>
    <t>Sweden (b)</t>
  </si>
  <si>
    <t>US (b)</t>
  </si>
  <si>
    <t>Belgium (c)</t>
  </si>
  <si>
    <t>Republic of Korea * (b)</t>
  </si>
  <si>
    <t>Print (%)</t>
  </si>
  <si>
    <t>Digital/audio (%)</t>
  </si>
  <si>
    <t>Netherlands (Kingdom of the) *</t>
  </si>
  <si>
    <t>Norway *</t>
  </si>
  <si>
    <t>Türkiye (a)</t>
  </si>
  <si>
    <t>Domestic (%)</t>
  </si>
  <si>
    <t>Foreign (%)</t>
  </si>
  <si>
    <t>Japan (a)</t>
  </si>
  <si>
    <t>Other (%)</t>
  </si>
  <si>
    <t>Brick and mortar (%)</t>
  </si>
  <si>
    <t>Online (%)</t>
  </si>
  <si>
    <t>Ireland (b)</t>
  </si>
  <si>
    <t>Belgium (a)</t>
  </si>
  <si>
    <t>Republic of Korea * (a, b)</t>
  </si>
  <si>
    <t>Japan (a, b)</t>
  </si>
  <si>
    <t>Titles</t>
  </si>
  <si>
    <t>Iceland (a)</t>
  </si>
  <si>
    <t>Spain (a)</t>
  </si>
  <si>
    <t>Brazil (b)</t>
  </si>
  <si>
    <t>Austria (b)</t>
  </si>
  <si>
    <t>Netherlands (Kingdom of the) (c)</t>
  </si>
  <si>
    <t>France (b)</t>
  </si>
  <si>
    <t>Books</t>
  </si>
  <si>
    <t>UK (b)</t>
  </si>
  <si>
    <t>Canada (b)</t>
  </si>
  <si>
    <t>Greece (b)</t>
  </si>
  <si>
    <t>Others (%)</t>
  </si>
  <si>
    <t>Children (%)</t>
  </si>
  <si>
    <t>Digital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</si>
</sst>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"/>
    <numFmt numFmtId="166" formatCode="#,##0.0"/>
  </numFmts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Lucida Sans Unicode"/>
      <family val="2"/>
    </font>
    <font>
      <sz val="6"/>
      <color indexed="8"/>
      <name val="Arial"/>
      <family val="2"/>
    </font>
    <font>
      <sz val="6"/>
      <color rgb="FFFF000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6"/>
      <color rgb="FFFF0000"/>
      <name val="Arial"/>
      <family val="2"/>
    </font>
    <font>
      <sz val="6"/>
      <color theme="1"/>
      <name val="Arial"/>
      <family val="2"/>
    </font>
    <font>
      <sz val="6"/>
      <color rgb="FF000000"/>
      <name val="Arial"/>
      <family val="2"/>
    </font>
    <font>
      <sz val="6"/>
      <color rgb="FF172B4D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4" fillId="0" borderId="0"/>
    <xf numFmtId="164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2" fillId="0" borderId="0"/>
    <xf numFmtId="0" fontId="1" fillId="0" borderId="0"/>
    <xf numFmtId="0" fontId="1" fillId="0" borderId="0"/>
  </cellStyleXfs>
  <cellXfs count="68">
    <xf numFmtId="0" fontId="0" fillId="0" borderId="0" xfId="0"/>
    <xf numFmtId="0" fontId="7" fillId="2" borderId="0" xfId="0" applyFont="1" applyFill="1"/>
    <xf numFmtId="0" fontId="8" fillId="2" borderId="0" xfId="0" applyFont="1" applyFill="1"/>
    <xf numFmtId="165" fontId="7" fillId="2" borderId="0" xfId="0" applyNumberFormat="1" applyFont="1" applyFill="1"/>
    <xf numFmtId="0" fontId="10" fillId="2" borderId="0" xfId="0" applyFont="1" applyFill="1"/>
    <xf numFmtId="0" fontId="9" fillId="2" borderId="4" xfId="0" applyFont="1" applyFill="1" applyBorder="1" applyAlignment="1">
      <alignment horizontal="right" vertical="center" wrapText="1"/>
    </xf>
    <xf numFmtId="0" fontId="7" fillId="2" borderId="1" xfId="0" applyFont="1" applyFill="1" applyBorder="1"/>
    <xf numFmtId="166" fontId="7" fillId="2" borderId="1" xfId="0" applyNumberFormat="1" applyFont="1" applyFill="1" applyBorder="1"/>
    <xf numFmtId="166" fontId="7" fillId="2" borderId="1" xfId="0" applyNumberFormat="1" applyFont="1" applyFill="1" applyBorder="1" applyAlignment="1">
      <alignment horizontal="right"/>
    </xf>
    <xf numFmtId="165" fontId="7" fillId="2" borderId="1" xfId="0" applyNumberFormat="1" applyFont="1" applyFill="1" applyBorder="1"/>
    <xf numFmtId="165" fontId="7" fillId="2" borderId="1" xfId="0" applyNumberFormat="1" applyFont="1" applyFill="1" applyBorder="1" applyAlignment="1">
      <alignment horizontal="right"/>
    </xf>
    <xf numFmtId="166" fontId="7" fillId="2" borderId="0" xfId="0" applyNumberFormat="1" applyFont="1" applyFill="1"/>
    <xf numFmtId="165" fontId="8" fillId="2" borderId="0" xfId="0" applyNumberFormat="1" applyFont="1" applyFill="1"/>
    <xf numFmtId="3" fontId="10" fillId="2" borderId="0" xfId="0" applyNumberFormat="1" applyFont="1" applyFill="1"/>
    <xf numFmtId="0" fontId="11" fillId="2" borderId="0" xfId="0" applyFont="1" applyFill="1"/>
    <xf numFmtId="3" fontId="10" fillId="2" borderId="1" xfId="0" applyNumberFormat="1" applyFont="1" applyFill="1" applyBorder="1"/>
    <xf numFmtId="0" fontId="10" fillId="2" borderId="1" xfId="0" applyFont="1" applyFill="1" applyBorder="1" applyAlignment="1">
      <alignment horizontal="right"/>
    </xf>
    <xf numFmtId="3" fontId="7" fillId="2" borderId="1" xfId="0" applyNumberFormat="1" applyFont="1" applyFill="1" applyBorder="1"/>
    <xf numFmtId="3" fontId="10" fillId="2" borderId="1" xfId="0" applyNumberFormat="1" applyFont="1" applyFill="1" applyBorder="1" applyAlignment="1">
      <alignment horizontal="right"/>
    </xf>
    <xf numFmtId="165" fontId="10" fillId="2" borderId="1" xfId="0" applyNumberFormat="1" applyFont="1" applyFill="1" applyBorder="1"/>
    <xf numFmtId="3" fontId="7" fillId="2" borderId="1" xfId="0" applyNumberFormat="1" applyFont="1" applyFill="1" applyBorder="1" applyAlignment="1">
      <alignment horizontal="right"/>
    </xf>
    <xf numFmtId="0" fontId="7" fillId="2" borderId="2" xfId="0" applyFont="1" applyFill="1" applyBorder="1"/>
    <xf numFmtId="3" fontId="7" fillId="2" borderId="2" xfId="0" applyNumberFormat="1" applyFont="1" applyFill="1" applyBorder="1"/>
    <xf numFmtId="165" fontId="10" fillId="2" borderId="0" xfId="0" applyNumberFormat="1" applyFont="1" applyFill="1"/>
    <xf numFmtId="0" fontId="10" fillId="2" borderId="1" xfId="0" applyFont="1" applyFill="1" applyBorder="1"/>
    <xf numFmtId="49" fontId="10" fillId="2" borderId="1" xfId="7" applyNumberFormat="1" applyFont="1" applyFill="1" applyBorder="1" applyAlignment="1">
      <alignment vertical="center" wrapText="1"/>
    </xf>
    <xf numFmtId="0" fontId="10" fillId="2" borderId="0" xfId="8" applyFont="1" applyFill="1"/>
    <xf numFmtId="0" fontId="7" fillId="0" borderId="0" xfId="0" applyFont="1"/>
    <xf numFmtId="0" fontId="9" fillId="2" borderId="1" xfId="8" applyFont="1" applyFill="1" applyBorder="1" applyAlignment="1">
      <alignment vertical="center" wrapText="1"/>
    </xf>
    <xf numFmtId="3" fontId="9" fillId="2" borderId="1" xfId="8" applyNumberFormat="1" applyFont="1" applyFill="1" applyBorder="1" applyAlignment="1">
      <alignment horizontal="right" vertical="center" wrapText="1"/>
    </xf>
    <xf numFmtId="0" fontId="12" fillId="2" borderId="0" xfId="0" applyFont="1" applyFill="1"/>
    <xf numFmtId="0" fontId="10" fillId="2" borderId="1" xfId="8" applyFont="1" applyFill="1" applyBorder="1" applyAlignment="1">
      <alignment vertical="center"/>
    </xf>
    <xf numFmtId="0" fontId="10" fillId="2" borderId="4" xfId="0" applyFont="1" applyFill="1" applyBorder="1"/>
    <xf numFmtId="3" fontId="10" fillId="2" borderId="4" xfId="0" applyNumberFormat="1" applyFont="1" applyFill="1" applyBorder="1"/>
    <xf numFmtId="3" fontId="10" fillId="2" borderId="1" xfId="0" applyNumberFormat="1" applyFont="1" applyFill="1" applyBorder="1" applyAlignment="1">
      <alignment wrapText="1"/>
    </xf>
    <xf numFmtId="0" fontId="10" fillId="2" borderId="1" xfId="8" applyFont="1" applyFill="1" applyBorder="1"/>
    <xf numFmtId="0" fontId="10" fillId="2" borderId="4" xfId="8" applyFont="1" applyFill="1" applyBorder="1"/>
    <xf numFmtId="3" fontId="10" fillId="2" borderId="4" xfId="8" applyNumberFormat="1" applyFont="1" applyFill="1" applyBorder="1" applyAlignment="1">
      <alignment horizontal="right"/>
    </xf>
    <xf numFmtId="3" fontId="10" fillId="2" borderId="0" xfId="8" applyNumberFormat="1" applyFont="1" applyFill="1"/>
    <xf numFmtId="3" fontId="7" fillId="2" borderId="0" xfId="0" applyNumberFormat="1" applyFont="1" applyFill="1"/>
    <xf numFmtId="0" fontId="10" fillId="2" borderId="2" xfId="8" applyFont="1" applyFill="1" applyBorder="1"/>
    <xf numFmtId="0" fontId="12" fillId="2" borderId="1" xfId="0" applyFont="1" applyFill="1" applyBorder="1"/>
    <xf numFmtId="0" fontId="10" fillId="2" borderId="0" xfId="8" applyFont="1" applyFill="1" applyAlignment="1">
      <alignment vertical="center"/>
    </xf>
    <xf numFmtId="3" fontId="13" fillId="2" borderId="1" xfId="0" applyNumberFormat="1" applyFont="1" applyFill="1" applyBorder="1"/>
    <xf numFmtId="3" fontId="14" fillId="2" borderId="0" xfId="0" applyNumberFormat="1" applyFont="1" applyFill="1"/>
    <xf numFmtId="0" fontId="10" fillId="2" borderId="2" xfId="8" applyFont="1" applyFill="1" applyBorder="1" applyAlignment="1">
      <alignment vertical="center"/>
    </xf>
    <xf numFmtId="0" fontId="8" fillId="2" borderId="2" xfId="8" applyFont="1" applyFill="1" applyBorder="1" applyAlignment="1">
      <alignment vertical="center"/>
    </xf>
    <xf numFmtId="3" fontId="8" fillId="2" borderId="2" xfId="8" applyNumberFormat="1" applyFont="1" applyFill="1" applyBorder="1" applyAlignment="1">
      <alignment horizontal="right" vertical="center"/>
    </xf>
    <xf numFmtId="3" fontId="8" fillId="2" borderId="0" xfId="8" applyNumberFormat="1" applyFont="1" applyFill="1" applyAlignment="1">
      <alignment horizontal="right" vertical="center"/>
    </xf>
    <xf numFmtId="0" fontId="7" fillId="3" borderId="0" xfId="0" applyFont="1" applyFill="1"/>
    <xf numFmtId="0" fontId="10" fillId="2" borderId="0" xfId="7" applyFont="1" applyFill="1"/>
    <xf numFmtId="0" fontId="9" fillId="2" borderId="1" xfId="7" applyFont="1" applyFill="1" applyBorder="1"/>
    <xf numFmtId="0" fontId="9" fillId="2" borderId="1" xfId="7" applyFont="1" applyFill="1" applyBorder="1" applyAlignment="1">
      <alignment horizontal="right"/>
    </xf>
    <xf numFmtId="0" fontId="10" fillId="2" borderId="1" xfId="7" applyFont="1" applyFill="1" applyBorder="1"/>
    <xf numFmtId="3" fontId="10" fillId="2" borderId="1" xfId="7" applyNumberFormat="1" applyFont="1" applyFill="1" applyBorder="1"/>
    <xf numFmtId="3" fontId="10" fillId="2" borderId="1" xfId="7" applyNumberFormat="1" applyFont="1" applyFill="1" applyBorder="1" applyAlignment="1">
      <alignment horizontal="right"/>
    </xf>
    <xf numFmtId="3" fontId="10" fillId="0" borderId="1" xfId="7" applyNumberFormat="1" applyFont="1" applyBorder="1"/>
    <xf numFmtId="3" fontId="10" fillId="0" borderId="1" xfId="7" applyNumberFormat="1" applyFont="1" applyBorder="1" applyAlignment="1">
      <alignment horizontal="right"/>
    </xf>
    <xf numFmtId="0" fontId="15" fillId="0" borderId="0" xfId="0" applyFont="1"/>
    <xf numFmtId="0" fontId="16" fillId="0" borderId="0" xfId="0" applyFont="1"/>
    <xf numFmtId="3" fontId="15" fillId="0" borderId="0" xfId="0" applyNumberFormat="1" applyFont="1"/>
    <xf numFmtId="165" fontId="15" fillId="0" borderId="0" xfId="0" applyNumberFormat="1" applyFont="1"/>
    <xf numFmtId="0" fontId="15" fillId="0" borderId="0" xfId="0" applyFont="1" applyAlignment="1">
      <alignment horizontal="right"/>
    </xf>
    <xf numFmtId="0" fontId="9" fillId="2" borderId="2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wrapText="1"/>
    </xf>
    <xf numFmtId="0" fontId="9" fillId="2" borderId="2" xfId="0" applyFont="1" applyFill="1" applyBorder="1" applyAlignment="1">
      <alignment horizontal="right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</cellXfs>
  <cellStyles count="9">
    <cellStyle name="Comma 2" xfId="3" xr:uid="{00000000-0005-0000-0000-000001000000}"/>
    <cellStyle name="Hyperlink 2" xfId="4" xr:uid="{00000000-0005-0000-0000-000002000000}"/>
    <cellStyle name="Normal" xfId="0" builtinId="0"/>
    <cellStyle name="Normal 2" xfId="1" xr:uid="{00000000-0005-0000-0000-000004000000}"/>
    <cellStyle name="Normal 3" xfId="2" xr:uid="{00000000-0005-0000-0000-000005000000}"/>
    <cellStyle name="Normal 3 2" xfId="8" xr:uid="{13228C9E-0FB6-4FB3-9E03-EBC82FC2F794}"/>
    <cellStyle name="Normal 4" xfId="5" xr:uid="{00000000-0005-0000-0000-000006000000}"/>
    <cellStyle name="Normal 5" xfId="6" xr:uid="{00000000-0005-0000-0000-000007000000}"/>
    <cellStyle name="Normal 6" xfId="7" xr:uid="{0C98E6E9-0A42-4038-822A-32E666880DF3}"/>
  </cellStyles>
  <dxfs count="0"/>
  <tableStyles count="0" defaultTableStyle="TableStyleMedium2" defaultPivotStyle="PivotStyleLight16"/>
  <colors>
    <mruColors>
      <color rgb="FFE7B7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961A-E14F-4F0C-BDF7-8F177037BF5D}">
  <dimension ref="A1:A25"/>
  <sheetViews>
    <sheetView tabSelected="1" zoomScaleNormal="100" workbookViewId="0"/>
  </sheetViews>
  <sheetFormatPr defaultRowHeight="13.2" x14ac:dyDescent="0.25"/>
  <cols>
    <col min="1" max="1" width="74.77734375" style="58" customWidth="1"/>
    <col min="2" max="16384" width="8.88671875" style="58"/>
  </cols>
  <sheetData>
    <row r="1" spans="1:1" x14ac:dyDescent="0.25">
      <c r="A1" s="59" t="s">
        <v>190</v>
      </c>
    </row>
    <row r="2" spans="1:1" x14ac:dyDescent="0.25">
      <c r="A2" s="59"/>
    </row>
    <row r="3" spans="1:1" x14ac:dyDescent="0.25">
      <c r="A3" s="59" t="s">
        <v>191</v>
      </c>
    </row>
    <row r="4" spans="1:1" x14ac:dyDescent="0.25">
      <c r="A4" s="58" t="s">
        <v>177</v>
      </c>
    </row>
    <row r="5" spans="1:1" x14ac:dyDescent="0.25">
      <c r="A5" s="58" t="s">
        <v>178</v>
      </c>
    </row>
    <row r="6" spans="1:1" x14ac:dyDescent="0.25">
      <c r="A6" s="58" t="s">
        <v>179</v>
      </c>
    </row>
    <row r="7" spans="1:1" x14ac:dyDescent="0.25">
      <c r="A7" s="58" t="s">
        <v>180</v>
      </c>
    </row>
    <row r="8" spans="1:1" x14ac:dyDescent="0.25">
      <c r="A8" s="58" t="s">
        <v>181</v>
      </c>
    </row>
    <row r="9" spans="1:1" x14ac:dyDescent="0.25">
      <c r="A9" s="58" t="s">
        <v>182</v>
      </c>
    </row>
    <row r="11" spans="1:1" x14ac:dyDescent="0.25">
      <c r="A11" s="59" t="s">
        <v>192</v>
      </c>
    </row>
    <row r="12" spans="1:1" x14ac:dyDescent="0.25">
      <c r="A12" s="58" t="s">
        <v>183</v>
      </c>
    </row>
    <row r="13" spans="1:1" x14ac:dyDescent="0.25">
      <c r="A13" s="58" t="s">
        <v>184</v>
      </c>
    </row>
    <row r="14" spans="1:1" x14ac:dyDescent="0.25">
      <c r="A14" s="58" t="s">
        <v>185</v>
      </c>
    </row>
    <row r="15" spans="1:1" x14ac:dyDescent="0.25">
      <c r="A15" s="58" t="s">
        <v>186</v>
      </c>
    </row>
    <row r="17" spans="1:1" x14ac:dyDescent="0.25">
      <c r="A17" s="59" t="s">
        <v>193</v>
      </c>
    </row>
    <row r="18" spans="1:1" x14ac:dyDescent="0.25">
      <c r="A18" s="58" t="s">
        <v>187</v>
      </c>
    </row>
    <row r="19" spans="1:1" x14ac:dyDescent="0.25">
      <c r="A19" s="58" t="s">
        <v>188</v>
      </c>
    </row>
    <row r="21" spans="1:1" x14ac:dyDescent="0.25">
      <c r="A21" s="59" t="s">
        <v>194</v>
      </c>
    </row>
    <row r="22" spans="1:1" x14ac:dyDescent="0.25">
      <c r="A22" s="58" t="s">
        <v>50</v>
      </c>
    </row>
    <row r="23" spans="1:1" x14ac:dyDescent="0.25">
      <c r="A23" s="58" t="s">
        <v>56</v>
      </c>
    </row>
    <row r="24" spans="1:1" x14ac:dyDescent="0.25">
      <c r="A24" s="58" t="s">
        <v>189</v>
      </c>
    </row>
    <row r="25" spans="1:1" x14ac:dyDescent="0.25">
      <c r="A25" s="58" t="s">
        <v>138</v>
      </c>
    </row>
  </sheetData>
  <pageMargins left="0.7" right="0.7" top="0.75" bottom="0.75" header="0.3" footer="0.3"/>
  <pageSetup paperSize="9" orientation="portrait" verticalDpi="0" r:id="rId1"/>
  <headerFooter>
    <oddFooter>&amp;C&amp;1#&amp;"Calibri"&amp;10&amp;K000000WIPO FOR OFFICIAL USE ONLY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2E7B9-CD2C-4E94-9468-289E483AA67D}">
  <dimension ref="A1:B24"/>
  <sheetViews>
    <sheetView workbookViewId="0"/>
  </sheetViews>
  <sheetFormatPr defaultRowHeight="13.2" x14ac:dyDescent="0.25"/>
  <cols>
    <col min="1" max="1" width="20.77734375" style="58" customWidth="1"/>
    <col min="2" max="16384" width="8.88671875" style="58"/>
  </cols>
  <sheetData>
    <row r="1" spans="1:2" x14ac:dyDescent="0.25">
      <c r="A1" s="58" t="s">
        <v>185</v>
      </c>
    </row>
    <row r="2" spans="1:2" x14ac:dyDescent="0.25">
      <c r="A2" s="58" t="s">
        <v>22</v>
      </c>
    </row>
    <row r="3" spans="1:2" x14ac:dyDescent="0.25">
      <c r="A3" s="58" t="s">
        <v>36</v>
      </c>
    </row>
    <row r="4" spans="1:2" x14ac:dyDescent="0.25">
      <c r="A4" s="58" t="s">
        <v>37</v>
      </c>
    </row>
    <row r="6" spans="1:2" x14ac:dyDescent="0.25">
      <c r="A6" s="58" t="s">
        <v>19</v>
      </c>
      <c r="B6" s="58" t="s">
        <v>247</v>
      </c>
    </row>
    <row r="7" spans="1:2" x14ac:dyDescent="0.25">
      <c r="A7" s="58" t="s">
        <v>24</v>
      </c>
      <c r="B7" s="60">
        <v>18535</v>
      </c>
    </row>
    <row r="8" spans="1:2" x14ac:dyDescent="0.25">
      <c r="A8" s="58" t="s">
        <v>25</v>
      </c>
      <c r="B8" s="60">
        <v>17238</v>
      </c>
    </row>
    <row r="9" spans="1:2" x14ac:dyDescent="0.25">
      <c r="A9" s="58" t="s">
        <v>33</v>
      </c>
      <c r="B9" s="60">
        <v>13857</v>
      </c>
    </row>
    <row r="10" spans="1:2" x14ac:dyDescent="0.25">
      <c r="A10" s="58" t="s">
        <v>4</v>
      </c>
      <c r="B10" s="60">
        <v>10509</v>
      </c>
    </row>
    <row r="11" spans="1:2" x14ac:dyDescent="0.25">
      <c r="A11" s="58" t="s">
        <v>249</v>
      </c>
      <c r="B11" s="60">
        <v>9150</v>
      </c>
    </row>
    <row r="12" spans="1:2" x14ac:dyDescent="0.25">
      <c r="A12" s="58" t="s">
        <v>224</v>
      </c>
      <c r="B12" s="60">
        <v>8329</v>
      </c>
    </row>
    <row r="13" spans="1:2" x14ac:dyDescent="0.25">
      <c r="A13" s="58" t="s">
        <v>23</v>
      </c>
      <c r="B13" s="60">
        <v>8321</v>
      </c>
    </row>
    <row r="14" spans="1:2" x14ac:dyDescent="0.25">
      <c r="A14" s="58" t="s">
        <v>13</v>
      </c>
      <c r="B14" s="60">
        <v>2769</v>
      </c>
    </row>
    <row r="15" spans="1:2" x14ac:dyDescent="0.25">
      <c r="A15" s="58" t="s">
        <v>6</v>
      </c>
      <c r="B15" s="60">
        <v>2711</v>
      </c>
    </row>
    <row r="16" spans="1:2" x14ac:dyDescent="0.25">
      <c r="A16" s="58" t="s">
        <v>44</v>
      </c>
      <c r="B16" s="60">
        <v>1953</v>
      </c>
    </row>
    <row r="17" spans="1:2" x14ac:dyDescent="0.25">
      <c r="A17" s="58" t="s">
        <v>8</v>
      </c>
      <c r="B17" s="60">
        <v>1746</v>
      </c>
    </row>
    <row r="18" spans="1:2" x14ac:dyDescent="0.25">
      <c r="A18" s="58" t="s">
        <v>14</v>
      </c>
      <c r="B18" s="60">
        <v>1537</v>
      </c>
    </row>
    <row r="19" spans="1:2" x14ac:dyDescent="0.25">
      <c r="A19" s="58" t="s">
        <v>9</v>
      </c>
      <c r="B19" s="60">
        <v>264</v>
      </c>
    </row>
    <row r="20" spans="1:2" x14ac:dyDescent="0.25">
      <c r="A20" s="58" t="s">
        <v>30</v>
      </c>
      <c r="B20" s="60">
        <v>240</v>
      </c>
    </row>
    <row r="21" spans="1:2" x14ac:dyDescent="0.25">
      <c r="A21" s="58" t="s">
        <v>34</v>
      </c>
      <c r="B21" s="60">
        <v>200</v>
      </c>
    </row>
    <row r="22" spans="1:2" x14ac:dyDescent="0.25">
      <c r="A22" s="58" t="s">
        <v>38</v>
      </c>
      <c r="B22" s="60">
        <v>152</v>
      </c>
    </row>
    <row r="23" spans="1:2" x14ac:dyDescent="0.25">
      <c r="B23" s="60"/>
    </row>
    <row r="24" spans="1:2" x14ac:dyDescent="0.25">
      <c r="B24" s="60"/>
    </row>
  </sheetData>
  <pageMargins left="0.7" right="0.7" top="0.75" bottom="0.75" header="0.3" footer="0.3"/>
  <pageSetup paperSize="9" orientation="portrait" verticalDpi="0" r:id="rId1"/>
  <headerFooter>
    <oddFooter>&amp;C&amp;1#&amp;"Calibri"&amp;10&amp;K000000WIPO FOR OFFICIAL USE ONLY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A9C64-B430-4506-AEC1-0BBB11D30844}">
  <dimension ref="A1:C25"/>
  <sheetViews>
    <sheetView workbookViewId="0"/>
  </sheetViews>
  <sheetFormatPr defaultRowHeight="13.2" x14ac:dyDescent="0.25"/>
  <cols>
    <col min="1" max="1" width="23.109375" style="58" customWidth="1"/>
    <col min="2" max="16384" width="8.88671875" style="58"/>
  </cols>
  <sheetData>
    <row r="1" spans="1:3" x14ac:dyDescent="0.25">
      <c r="A1" s="58" t="s">
        <v>206</v>
      </c>
    </row>
    <row r="2" spans="1:3" x14ac:dyDescent="0.25">
      <c r="A2" s="58" t="s">
        <v>207</v>
      </c>
    </row>
    <row r="3" spans="1:3" x14ac:dyDescent="0.25">
      <c r="A3" s="58" t="s">
        <v>22</v>
      </c>
    </row>
    <row r="4" spans="1:3" x14ac:dyDescent="0.25">
      <c r="A4" s="58" t="s">
        <v>199</v>
      </c>
    </row>
    <row r="5" spans="1:3" x14ac:dyDescent="0.25">
      <c r="A5" s="58" t="s">
        <v>36</v>
      </c>
    </row>
    <row r="6" spans="1:3" x14ac:dyDescent="0.25">
      <c r="A6" s="58" t="s">
        <v>37</v>
      </c>
    </row>
    <row r="8" spans="1:3" x14ac:dyDescent="0.25">
      <c r="A8" s="58" t="s">
        <v>19</v>
      </c>
      <c r="B8" s="58" t="s">
        <v>258</v>
      </c>
      <c r="C8" s="58" t="s">
        <v>259</v>
      </c>
    </row>
    <row r="9" spans="1:3" x14ac:dyDescent="0.25">
      <c r="A9" s="58" t="s">
        <v>30</v>
      </c>
      <c r="B9" s="61">
        <v>61.4</v>
      </c>
      <c r="C9" s="61">
        <v>38.6</v>
      </c>
    </row>
    <row r="10" spans="1:3" x14ac:dyDescent="0.25">
      <c r="A10" s="58" t="s">
        <v>13</v>
      </c>
      <c r="B10" s="61">
        <v>65.599999999999994</v>
      </c>
      <c r="C10" s="61">
        <v>34.4</v>
      </c>
    </row>
    <row r="11" spans="1:3" x14ac:dyDescent="0.25">
      <c r="A11" s="58" t="s">
        <v>33</v>
      </c>
      <c r="B11" s="61">
        <v>69.3</v>
      </c>
      <c r="C11" s="61">
        <v>30.7</v>
      </c>
    </row>
    <row r="12" spans="1:3" x14ac:dyDescent="0.25">
      <c r="A12" s="58" t="s">
        <v>6</v>
      </c>
      <c r="B12" s="61">
        <v>69.900000000000006</v>
      </c>
      <c r="C12" s="61">
        <v>30.1</v>
      </c>
    </row>
    <row r="13" spans="1:3" x14ac:dyDescent="0.25">
      <c r="A13" s="58" t="s">
        <v>249</v>
      </c>
      <c r="B13" s="61">
        <v>73</v>
      </c>
      <c r="C13" s="61">
        <v>27</v>
      </c>
    </row>
    <row r="14" spans="1:3" x14ac:dyDescent="0.25">
      <c r="A14" s="58" t="s">
        <v>9</v>
      </c>
      <c r="B14" s="61">
        <v>74.8</v>
      </c>
      <c r="C14" s="61">
        <v>25.2</v>
      </c>
    </row>
    <row r="15" spans="1:3" x14ac:dyDescent="0.25">
      <c r="A15" s="58" t="s">
        <v>44</v>
      </c>
      <c r="B15" s="61">
        <v>75.5</v>
      </c>
      <c r="C15" s="61">
        <v>24.5</v>
      </c>
    </row>
    <row r="16" spans="1:3" x14ac:dyDescent="0.25">
      <c r="A16" s="58" t="s">
        <v>228</v>
      </c>
      <c r="B16" s="61">
        <v>76.599999999999994</v>
      </c>
      <c r="C16" s="61">
        <v>23.4</v>
      </c>
    </row>
    <row r="17" spans="1:3" x14ac:dyDescent="0.25">
      <c r="A17" s="58" t="s">
        <v>24</v>
      </c>
      <c r="B17" s="61">
        <v>77.7</v>
      </c>
      <c r="C17" s="61">
        <v>22.3</v>
      </c>
    </row>
    <row r="18" spans="1:3" x14ac:dyDescent="0.25">
      <c r="A18" s="58" t="s">
        <v>14</v>
      </c>
      <c r="B18" s="61">
        <v>83.7</v>
      </c>
      <c r="C18" s="61">
        <v>16.3</v>
      </c>
    </row>
    <row r="19" spans="1:3" x14ac:dyDescent="0.25">
      <c r="A19" s="58" t="s">
        <v>25</v>
      </c>
      <c r="B19" s="61">
        <v>85.1</v>
      </c>
      <c r="C19" s="61">
        <v>14.9</v>
      </c>
    </row>
    <row r="20" spans="1:3" x14ac:dyDescent="0.25">
      <c r="A20" s="58" t="s">
        <v>224</v>
      </c>
      <c r="B20" s="61">
        <v>87.1</v>
      </c>
      <c r="C20" s="61">
        <v>12.9</v>
      </c>
    </row>
    <row r="21" spans="1:3" x14ac:dyDescent="0.25">
      <c r="A21" s="58" t="s">
        <v>34</v>
      </c>
      <c r="B21" s="61">
        <v>89</v>
      </c>
      <c r="C21" s="61">
        <v>11</v>
      </c>
    </row>
    <row r="22" spans="1:3" x14ac:dyDescent="0.25">
      <c r="A22" s="58" t="s">
        <v>4</v>
      </c>
      <c r="B22" s="61">
        <v>89</v>
      </c>
      <c r="C22" s="61">
        <v>11</v>
      </c>
    </row>
    <row r="23" spans="1:3" x14ac:dyDescent="0.25">
      <c r="A23" s="58" t="s">
        <v>38</v>
      </c>
      <c r="B23" s="61">
        <v>97.1</v>
      </c>
      <c r="C23" s="61">
        <v>2.9</v>
      </c>
    </row>
    <row r="24" spans="1:3" x14ac:dyDescent="0.25">
      <c r="B24" s="61"/>
      <c r="C24" s="61"/>
    </row>
    <row r="25" spans="1:3" x14ac:dyDescent="0.25">
      <c r="B25" s="61"/>
      <c r="C25" s="61"/>
    </row>
  </sheetData>
  <pageMargins left="0.7" right="0.7" top="0.75" bottom="0.75" header="0.3" footer="0.3"/>
  <pageSetup paperSize="9" orientation="portrait" verticalDpi="0" r:id="rId1"/>
  <headerFooter>
    <oddFooter>&amp;C&amp;1#&amp;"Calibri"&amp;10&amp;K000000WIPO FOR OFFICIAL USE ONLY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461CF-B5BC-4EC6-81A5-E1DD52B3D512}">
  <dimension ref="A1:B28"/>
  <sheetViews>
    <sheetView workbookViewId="0">
      <selection activeCell="A8" sqref="A8"/>
    </sheetView>
  </sheetViews>
  <sheetFormatPr defaultRowHeight="13.2" x14ac:dyDescent="0.25"/>
  <cols>
    <col min="1" max="1" width="27.6640625" style="58" customWidth="1"/>
    <col min="2" max="16384" width="8.88671875" style="58"/>
  </cols>
  <sheetData>
    <row r="1" spans="1:2" x14ac:dyDescent="0.25">
      <c r="A1" s="58" t="s">
        <v>187</v>
      </c>
    </row>
    <row r="2" spans="1:2" x14ac:dyDescent="0.25">
      <c r="A2" s="58" t="s">
        <v>208</v>
      </c>
    </row>
    <row r="3" spans="1:2" x14ac:dyDescent="0.25">
      <c r="A3" s="58" t="s">
        <v>204</v>
      </c>
    </row>
    <row r="4" spans="1:2" x14ac:dyDescent="0.25">
      <c r="A4" s="58" t="s">
        <v>209</v>
      </c>
    </row>
    <row r="5" spans="1:2" x14ac:dyDescent="0.25">
      <c r="A5" s="58" t="s">
        <v>210</v>
      </c>
    </row>
    <row r="7" spans="1:2" x14ac:dyDescent="0.25">
      <c r="A7" s="58" t="s">
        <v>19</v>
      </c>
      <c r="B7" s="58" t="s">
        <v>254</v>
      </c>
    </row>
    <row r="8" spans="1:2" x14ac:dyDescent="0.25">
      <c r="A8" s="58" t="s">
        <v>3</v>
      </c>
      <c r="B8" s="60">
        <v>401197</v>
      </c>
    </row>
    <row r="9" spans="1:2" x14ac:dyDescent="0.25">
      <c r="A9" s="58" t="s">
        <v>27</v>
      </c>
      <c r="B9" s="60">
        <v>264722</v>
      </c>
    </row>
    <row r="10" spans="1:2" x14ac:dyDescent="0.25">
      <c r="A10" s="58" t="s">
        <v>173</v>
      </c>
      <c r="B10" s="60">
        <v>167000</v>
      </c>
    </row>
    <row r="11" spans="1:2" x14ac:dyDescent="0.25">
      <c r="A11" s="58" t="s">
        <v>246</v>
      </c>
      <c r="B11" s="60">
        <v>113296</v>
      </c>
    </row>
    <row r="12" spans="1:2" x14ac:dyDescent="0.25">
      <c r="A12" s="58" t="s">
        <v>12</v>
      </c>
      <c r="B12" s="60">
        <v>98289</v>
      </c>
    </row>
    <row r="13" spans="1:2" x14ac:dyDescent="0.25">
      <c r="A13" s="58" t="s">
        <v>25</v>
      </c>
      <c r="B13" s="60">
        <v>91145</v>
      </c>
    </row>
    <row r="14" spans="1:2" x14ac:dyDescent="0.25">
      <c r="A14" s="58" t="s">
        <v>15</v>
      </c>
      <c r="B14" s="60">
        <v>90080</v>
      </c>
    </row>
    <row r="15" spans="1:2" x14ac:dyDescent="0.25">
      <c r="A15" s="58" t="s">
        <v>122</v>
      </c>
      <c r="B15" s="60">
        <v>89110</v>
      </c>
    </row>
    <row r="16" spans="1:2" x14ac:dyDescent="0.25">
      <c r="A16" s="58" t="s">
        <v>253</v>
      </c>
      <c r="B16" s="60">
        <v>81909</v>
      </c>
    </row>
    <row r="17" spans="1:2" x14ac:dyDescent="0.25">
      <c r="A17" s="58" t="s">
        <v>120</v>
      </c>
      <c r="B17" s="60">
        <v>40598</v>
      </c>
    </row>
    <row r="18" spans="1:2" x14ac:dyDescent="0.25">
      <c r="A18" s="58" t="s">
        <v>137</v>
      </c>
      <c r="B18" s="60">
        <v>29969</v>
      </c>
    </row>
    <row r="19" spans="1:2" x14ac:dyDescent="0.25">
      <c r="A19" s="58" t="s">
        <v>6</v>
      </c>
      <c r="B19" s="60">
        <v>29650</v>
      </c>
    </row>
    <row r="20" spans="1:2" x14ac:dyDescent="0.25">
      <c r="A20" s="58" t="s">
        <v>91</v>
      </c>
      <c r="B20" s="60">
        <v>25030</v>
      </c>
    </row>
    <row r="21" spans="1:2" x14ac:dyDescent="0.25">
      <c r="A21" s="58" t="s">
        <v>252</v>
      </c>
      <c r="B21" s="60">
        <v>23400</v>
      </c>
    </row>
    <row r="22" spans="1:2" x14ac:dyDescent="0.25">
      <c r="A22" s="58" t="s">
        <v>251</v>
      </c>
      <c r="B22" s="60">
        <v>22929</v>
      </c>
    </row>
    <row r="23" spans="1:2" x14ac:dyDescent="0.25">
      <c r="A23" s="58" t="s">
        <v>102</v>
      </c>
      <c r="B23" s="60">
        <v>22856</v>
      </c>
    </row>
    <row r="24" spans="1:2" x14ac:dyDescent="0.25">
      <c r="A24" s="58" t="s">
        <v>127</v>
      </c>
      <c r="B24" s="60">
        <v>21345</v>
      </c>
    </row>
    <row r="25" spans="1:2" x14ac:dyDescent="0.25">
      <c r="A25" s="58" t="s">
        <v>250</v>
      </c>
      <c r="B25" s="60">
        <v>21067</v>
      </c>
    </row>
    <row r="26" spans="1:2" x14ac:dyDescent="0.25">
      <c r="A26" s="58" t="s">
        <v>124</v>
      </c>
      <c r="B26" s="60">
        <v>19933</v>
      </c>
    </row>
    <row r="27" spans="1:2" x14ac:dyDescent="0.25">
      <c r="A27" s="58" t="s">
        <v>131</v>
      </c>
      <c r="B27" s="60">
        <v>19351</v>
      </c>
    </row>
    <row r="28" spans="1:2" x14ac:dyDescent="0.25">
      <c r="B28" s="60"/>
    </row>
  </sheetData>
  <pageMargins left="0.7" right="0.7" top="0.75" bottom="0.75" header="0.3" footer="0.3"/>
  <pageSetup paperSize="9" orientation="portrait" verticalDpi="0" r:id="rId1"/>
  <headerFooter>
    <oddFooter>&amp;C&amp;1#&amp;"Calibri"&amp;10&amp;K000000WIPO FOR OFFICIAL USE ONLY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F0634-1690-4B58-AFFB-B0BA00D94479}">
  <dimension ref="A1:D28"/>
  <sheetViews>
    <sheetView workbookViewId="0">
      <selection activeCell="A2" sqref="A2"/>
    </sheetView>
  </sheetViews>
  <sheetFormatPr defaultRowHeight="13.2" x14ac:dyDescent="0.25"/>
  <cols>
    <col min="1" max="1" width="30.6640625" style="58" customWidth="1"/>
    <col min="2" max="16384" width="8.88671875" style="58"/>
  </cols>
  <sheetData>
    <row r="1" spans="1:4" x14ac:dyDescent="0.25">
      <c r="A1" s="58" t="s">
        <v>188</v>
      </c>
    </row>
    <row r="2" spans="1:4" x14ac:dyDescent="0.25">
      <c r="A2" s="58" t="s">
        <v>211</v>
      </c>
    </row>
    <row r="3" spans="1:4" x14ac:dyDescent="0.25">
      <c r="A3" s="58" t="s">
        <v>212</v>
      </c>
    </row>
    <row r="4" spans="1:4" x14ac:dyDescent="0.25">
      <c r="A4" s="58" t="s">
        <v>213</v>
      </c>
    </row>
    <row r="5" spans="1:4" x14ac:dyDescent="0.25">
      <c r="A5" s="58" t="s">
        <v>210</v>
      </c>
    </row>
    <row r="7" spans="1:4" x14ac:dyDescent="0.25">
      <c r="A7" s="58" t="s">
        <v>19</v>
      </c>
      <c r="B7" s="58" t="s">
        <v>232</v>
      </c>
      <c r="C7" s="58" t="s">
        <v>260</v>
      </c>
      <c r="D7" s="58" t="s">
        <v>258</v>
      </c>
    </row>
    <row r="8" spans="1:4" x14ac:dyDescent="0.25">
      <c r="A8" s="58" t="s">
        <v>8</v>
      </c>
      <c r="B8" s="61">
        <v>96</v>
      </c>
      <c r="C8" s="61">
        <v>1.5</v>
      </c>
      <c r="D8" s="61">
        <v>2.5</v>
      </c>
    </row>
    <row r="9" spans="1:4" x14ac:dyDescent="0.25">
      <c r="A9" s="58" t="s">
        <v>137</v>
      </c>
      <c r="B9" s="61">
        <v>90.4</v>
      </c>
      <c r="C9" s="61">
        <v>5.4</v>
      </c>
      <c r="D9" s="61">
        <v>4.2</v>
      </c>
    </row>
    <row r="10" spans="1:4" x14ac:dyDescent="0.25">
      <c r="A10" s="58" t="s">
        <v>124</v>
      </c>
      <c r="B10" s="61">
        <v>93.4</v>
      </c>
      <c r="C10" s="61">
        <v>6.5</v>
      </c>
      <c r="D10" s="61">
        <v>0.1</v>
      </c>
    </row>
    <row r="11" spans="1:4" x14ac:dyDescent="0.25">
      <c r="A11" s="58" t="s">
        <v>244</v>
      </c>
      <c r="B11" s="61">
        <v>93.1</v>
      </c>
      <c r="C11" s="61">
        <v>6.9</v>
      </c>
      <c r="D11" s="61"/>
    </row>
    <row r="12" spans="1:4" x14ac:dyDescent="0.25">
      <c r="A12" s="58" t="s">
        <v>127</v>
      </c>
      <c r="B12" s="61">
        <v>91.4</v>
      </c>
      <c r="C12" s="61">
        <v>8.6</v>
      </c>
      <c r="D12" s="61"/>
    </row>
    <row r="13" spans="1:4" x14ac:dyDescent="0.25">
      <c r="A13" s="58" t="s">
        <v>257</v>
      </c>
      <c r="B13" s="61">
        <v>90.9</v>
      </c>
      <c r="C13" s="61">
        <v>9.1</v>
      </c>
      <c r="D13" s="61">
        <v>0.1</v>
      </c>
    </row>
    <row r="14" spans="1:4" x14ac:dyDescent="0.25">
      <c r="A14" s="58" t="s">
        <v>25</v>
      </c>
      <c r="B14" s="61">
        <v>89.5</v>
      </c>
      <c r="C14" s="61">
        <v>10.5</v>
      </c>
      <c r="D14" s="61">
        <v>0.1</v>
      </c>
    </row>
    <row r="15" spans="1:4" x14ac:dyDescent="0.25">
      <c r="A15" s="58" t="s">
        <v>102</v>
      </c>
      <c r="B15" s="61">
        <v>85</v>
      </c>
      <c r="C15" s="61">
        <v>15</v>
      </c>
      <c r="D15" s="61"/>
    </row>
    <row r="16" spans="1:4" x14ac:dyDescent="0.25">
      <c r="A16" s="58" t="s">
        <v>131</v>
      </c>
      <c r="B16" s="61">
        <v>84.2</v>
      </c>
      <c r="C16" s="61">
        <v>15.6</v>
      </c>
      <c r="D16" s="61">
        <v>0.2</v>
      </c>
    </row>
    <row r="17" spans="1:4" x14ac:dyDescent="0.25">
      <c r="A17" s="58" t="s">
        <v>120</v>
      </c>
      <c r="B17" s="61">
        <v>79.8</v>
      </c>
      <c r="C17" s="61">
        <v>20</v>
      </c>
      <c r="D17" s="61">
        <v>0.2</v>
      </c>
    </row>
    <row r="18" spans="1:4" x14ac:dyDescent="0.25">
      <c r="A18" s="58" t="s">
        <v>122</v>
      </c>
      <c r="B18" s="61">
        <v>78.099999999999994</v>
      </c>
      <c r="C18" s="61">
        <v>21.8</v>
      </c>
      <c r="D18" s="61">
        <v>0.2</v>
      </c>
    </row>
    <row r="19" spans="1:4" x14ac:dyDescent="0.25">
      <c r="A19" s="58" t="s">
        <v>91</v>
      </c>
      <c r="B19" s="61">
        <v>73.400000000000006</v>
      </c>
      <c r="C19" s="61">
        <v>26.5</v>
      </c>
      <c r="D19" s="61">
        <v>0.1</v>
      </c>
    </row>
    <row r="20" spans="1:4" x14ac:dyDescent="0.25">
      <c r="A20" s="58" t="s">
        <v>256</v>
      </c>
      <c r="B20" s="61">
        <v>72.599999999999994</v>
      </c>
      <c r="C20" s="61">
        <v>27.3</v>
      </c>
      <c r="D20" s="61">
        <v>0.1</v>
      </c>
    </row>
    <row r="21" spans="1:4" x14ac:dyDescent="0.25">
      <c r="A21" s="58" t="s">
        <v>12</v>
      </c>
      <c r="B21" s="61">
        <v>71.7</v>
      </c>
      <c r="C21" s="61">
        <v>27.4</v>
      </c>
      <c r="D21" s="61">
        <v>0.8</v>
      </c>
    </row>
    <row r="22" spans="1:4" x14ac:dyDescent="0.25">
      <c r="A22" s="58" t="s">
        <v>252</v>
      </c>
      <c r="B22" s="61">
        <v>57.4</v>
      </c>
      <c r="C22" s="61">
        <v>42.5</v>
      </c>
      <c r="D22" s="61">
        <v>0.1</v>
      </c>
    </row>
    <row r="23" spans="1:4" x14ac:dyDescent="0.25">
      <c r="A23" s="58" t="s">
        <v>255</v>
      </c>
      <c r="B23" s="61">
        <v>54.6</v>
      </c>
      <c r="C23" s="61">
        <v>45.4</v>
      </c>
      <c r="D23" s="61"/>
    </row>
    <row r="24" spans="1:4" x14ac:dyDescent="0.25">
      <c r="A24" s="58" t="s">
        <v>6</v>
      </c>
      <c r="B24" s="61">
        <v>38.5</v>
      </c>
      <c r="C24" s="61">
        <v>61.3</v>
      </c>
      <c r="D24" s="61">
        <v>0.2</v>
      </c>
    </row>
    <row r="25" spans="1:4" x14ac:dyDescent="0.25">
      <c r="A25" s="58" t="s">
        <v>3</v>
      </c>
      <c r="B25" s="61">
        <v>24.7</v>
      </c>
      <c r="C25" s="61">
        <v>71.400000000000006</v>
      </c>
      <c r="D25" s="61">
        <v>3.9</v>
      </c>
    </row>
    <row r="26" spans="1:4" x14ac:dyDescent="0.25">
      <c r="A26" s="58" t="s">
        <v>15</v>
      </c>
      <c r="B26" s="61">
        <v>17.600000000000001</v>
      </c>
      <c r="C26" s="61">
        <v>82.4</v>
      </c>
      <c r="D26" s="61"/>
    </row>
    <row r="27" spans="1:4" x14ac:dyDescent="0.25">
      <c r="A27" s="58" t="s">
        <v>27</v>
      </c>
      <c r="B27" s="61">
        <v>8.3000000000000007</v>
      </c>
      <c r="C27" s="61">
        <v>91.7</v>
      </c>
      <c r="D27" s="61"/>
    </row>
    <row r="28" spans="1:4" x14ac:dyDescent="0.25">
      <c r="B28" s="61"/>
      <c r="C28" s="61"/>
      <c r="D28" s="61"/>
    </row>
  </sheetData>
  <pageMargins left="0.7" right="0.7" top="0.75" bottom="0.75" header="0.3" footer="0.3"/>
  <pageSetup paperSize="9" orientation="portrait" verticalDpi="0" r:id="rId1"/>
  <headerFooter>
    <oddFooter>&amp;C&amp;1#&amp;"Calibri"&amp;10&amp;K000000WIPO FOR OFFICIAL USE ONLY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13A5D-CBB4-4F10-B8F7-085D51DE450E}">
  <dimension ref="A1:I40"/>
  <sheetViews>
    <sheetView zoomScale="160" zoomScaleNormal="160" workbookViewId="0">
      <selection activeCell="H1" sqref="H1"/>
    </sheetView>
  </sheetViews>
  <sheetFormatPr defaultColWidth="8.88671875" defaultRowHeight="7.8" x14ac:dyDescent="0.15"/>
  <cols>
    <col min="1" max="1" width="17.109375" style="1" customWidth="1"/>
    <col min="2" max="6" width="8.88671875" style="1"/>
    <col min="7" max="7" width="1.109375" style="1" customWidth="1"/>
    <col min="8" max="16384" width="8.88671875" style="1"/>
  </cols>
  <sheetData>
    <row r="1" spans="1:9" x14ac:dyDescent="0.15">
      <c r="A1" s="1" t="s">
        <v>50</v>
      </c>
      <c r="F1" s="2"/>
    </row>
    <row r="2" spans="1:9" x14ac:dyDescent="0.15">
      <c r="A2" s="1" t="s">
        <v>43</v>
      </c>
    </row>
    <row r="3" spans="1:9" x14ac:dyDescent="0.15">
      <c r="A3" s="1" t="s">
        <v>20</v>
      </c>
    </row>
    <row r="4" spans="1:9" x14ac:dyDescent="0.15">
      <c r="A4" s="1" t="s">
        <v>196</v>
      </c>
    </row>
    <row r="5" spans="1:9" x14ac:dyDescent="0.15">
      <c r="A5" s="1" t="s">
        <v>52</v>
      </c>
    </row>
    <row r="6" spans="1:9" x14ac:dyDescent="0.15">
      <c r="A6" s="1" t="s">
        <v>36</v>
      </c>
    </row>
    <row r="7" spans="1:9" x14ac:dyDescent="0.15">
      <c r="A7" s="1" t="s">
        <v>28</v>
      </c>
    </row>
    <row r="8" spans="1:9" x14ac:dyDescent="0.15">
      <c r="A8" s="1" t="s">
        <v>37</v>
      </c>
    </row>
    <row r="10" spans="1:9" x14ac:dyDescent="0.15">
      <c r="A10" s="63" t="s">
        <v>19</v>
      </c>
      <c r="B10" s="65" t="s">
        <v>0</v>
      </c>
      <c r="C10" s="65" t="s">
        <v>1</v>
      </c>
      <c r="D10" s="65" t="s">
        <v>2</v>
      </c>
      <c r="E10" s="66" t="s">
        <v>11</v>
      </c>
      <c r="F10" s="67"/>
    </row>
    <row r="11" spans="1:9" x14ac:dyDescent="0.15">
      <c r="A11" s="64"/>
      <c r="B11" s="64"/>
      <c r="C11" s="64"/>
      <c r="D11" s="64"/>
      <c r="E11" s="5" t="s">
        <v>1</v>
      </c>
      <c r="F11" s="5" t="s">
        <v>2</v>
      </c>
    </row>
    <row r="12" spans="1:9" x14ac:dyDescent="0.15">
      <c r="A12" s="6" t="s">
        <v>17</v>
      </c>
      <c r="B12" s="7">
        <v>369.11859442722903</v>
      </c>
      <c r="C12" s="7">
        <v>314.17244567459073</v>
      </c>
      <c r="D12" s="7">
        <v>54.946148752638344</v>
      </c>
      <c r="E12" s="7">
        <v>85.114228981636742</v>
      </c>
      <c r="F12" s="7">
        <v>14.885771018363277</v>
      </c>
      <c r="I12" s="11"/>
    </row>
    <row r="13" spans="1:9" x14ac:dyDescent="0.15">
      <c r="A13" s="6" t="s">
        <v>51</v>
      </c>
      <c r="B13" s="7">
        <v>17.764705882352942</v>
      </c>
      <c r="C13" s="7">
        <v>17.764705882352942</v>
      </c>
      <c r="D13" s="8" t="s">
        <v>10</v>
      </c>
      <c r="E13" s="8" t="s">
        <v>10</v>
      </c>
      <c r="F13" s="8" t="s">
        <v>10</v>
      </c>
      <c r="I13" s="11"/>
    </row>
    <row r="14" spans="1:9" x14ac:dyDescent="0.15">
      <c r="A14" s="6" t="s">
        <v>40</v>
      </c>
      <c r="B14" s="9">
        <v>318.08387163424248</v>
      </c>
      <c r="C14" s="9">
        <v>135.8959267509733</v>
      </c>
      <c r="D14" s="9">
        <v>182.18794488326918</v>
      </c>
      <c r="E14" s="7">
        <v>42.723300006621209</v>
      </c>
      <c r="F14" s="7">
        <v>57.276699993378799</v>
      </c>
      <c r="I14" s="11"/>
    </row>
    <row r="15" spans="1:9" x14ac:dyDescent="0.15">
      <c r="A15" s="6" t="s">
        <v>5</v>
      </c>
      <c r="B15" s="7">
        <v>1113.4435868071291</v>
      </c>
      <c r="C15" s="7">
        <v>457.99863800772039</v>
      </c>
      <c r="D15" s="7">
        <v>655.44494879940885</v>
      </c>
      <c r="E15" s="7">
        <v>41.133528760182706</v>
      </c>
      <c r="F15" s="7">
        <v>58.866471239817301</v>
      </c>
      <c r="I15" s="11"/>
    </row>
    <row r="16" spans="1:9" x14ac:dyDescent="0.15">
      <c r="A16" s="6" t="s">
        <v>14</v>
      </c>
      <c r="B16" s="7">
        <v>211.5125641996122</v>
      </c>
      <c r="C16" s="7">
        <v>105.2386572700059</v>
      </c>
      <c r="D16" s="7">
        <v>106.27390692960631</v>
      </c>
      <c r="E16" s="7">
        <v>49.755274665711255</v>
      </c>
      <c r="F16" s="7">
        <v>50.244725334288752</v>
      </c>
      <c r="I16" s="11"/>
    </row>
    <row r="17" spans="1:9" x14ac:dyDescent="0.15">
      <c r="A17" s="6" t="s">
        <v>47</v>
      </c>
      <c r="B17" s="9">
        <v>153.04127242368455</v>
      </c>
      <c r="C17" s="9">
        <v>118.95688658646232</v>
      </c>
      <c r="D17" s="9">
        <v>34.08438583722225</v>
      </c>
      <c r="E17" s="7">
        <v>77.728631435537281</v>
      </c>
      <c r="F17" s="7">
        <v>22.271368564462719</v>
      </c>
      <c r="I17" s="11"/>
    </row>
    <row r="18" spans="1:9" x14ac:dyDescent="0.15">
      <c r="A18" s="6" t="s">
        <v>15</v>
      </c>
      <c r="B18" s="7">
        <v>265.66699479169074</v>
      </c>
      <c r="C18" s="7">
        <v>110.35659143190132</v>
      </c>
      <c r="D18" s="7">
        <v>155.3104033597894</v>
      </c>
      <c r="E18" s="7">
        <v>41.539443587424863</v>
      </c>
      <c r="F18" s="7">
        <v>58.460556412575137</v>
      </c>
      <c r="I18" s="11"/>
    </row>
    <row r="19" spans="1:9" x14ac:dyDescent="0.15">
      <c r="A19" s="6" t="s">
        <v>6</v>
      </c>
      <c r="B19" s="7">
        <v>290.27180405253029</v>
      </c>
      <c r="C19" s="7">
        <v>133.92567274902777</v>
      </c>
      <c r="D19" s="7">
        <v>156.34613130350255</v>
      </c>
      <c r="E19" s="7">
        <v>46.138023355789436</v>
      </c>
      <c r="F19" s="7">
        <v>53.861976644210571</v>
      </c>
      <c r="I19" s="11"/>
    </row>
    <row r="20" spans="1:9" x14ac:dyDescent="0.15">
      <c r="A20" s="6" t="s">
        <v>29</v>
      </c>
      <c r="B20" s="7">
        <v>2909.0795073482604</v>
      </c>
      <c r="C20" s="7">
        <v>2156.4182584863897</v>
      </c>
      <c r="D20" s="7">
        <v>752.6612488618706</v>
      </c>
      <c r="E20" s="7">
        <v>74.127168165714693</v>
      </c>
      <c r="F20" s="7">
        <v>25.872831834285297</v>
      </c>
      <c r="I20" s="11"/>
    </row>
    <row r="21" spans="1:9" x14ac:dyDescent="0.15">
      <c r="A21" s="6" t="s">
        <v>3</v>
      </c>
      <c r="B21" s="7">
        <v>9944.9913385214386</v>
      </c>
      <c r="C21" s="7">
        <v>7995.7730361712365</v>
      </c>
      <c r="D21" s="7">
        <v>1949.2183023502021</v>
      </c>
      <c r="E21" s="7">
        <v>80.399999999999991</v>
      </c>
      <c r="F21" s="7">
        <v>19.600000000000001</v>
      </c>
      <c r="I21" s="11"/>
    </row>
    <row r="22" spans="1:9" x14ac:dyDescent="0.15">
      <c r="A22" s="6" t="s">
        <v>9</v>
      </c>
      <c r="B22" s="7">
        <v>33.486946692607134</v>
      </c>
      <c r="C22" s="8" t="s">
        <v>10</v>
      </c>
      <c r="D22" s="8" t="s">
        <v>10</v>
      </c>
      <c r="E22" s="8" t="s">
        <v>10</v>
      </c>
      <c r="F22" s="10" t="s">
        <v>10</v>
      </c>
      <c r="H22" s="2"/>
      <c r="I22" s="11"/>
    </row>
    <row r="23" spans="1:9" x14ac:dyDescent="0.15">
      <c r="A23" s="6" t="s">
        <v>53</v>
      </c>
      <c r="B23" s="7">
        <v>30.717428774319185</v>
      </c>
      <c r="C23" s="7">
        <v>20.140608252918362</v>
      </c>
      <c r="D23" s="7">
        <v>10.576820521400819</v>
      </c>
      <c r="E23" s="7">
        <v>65.567363729859423</v>
      </c>
      <c r="F23" s="7">
        <v>34.432636270140556</v>
      </c>
      <c r="I23" s="11"/>
    </row>
    <row r="24" spans="1:9" x14ac:dyDescent="0.15">
      <c r="A24" s="1" t="s">
        <v>4</v>
      </c>
      <c r="B24" s="11">
        <v>3567.8340908560449</v>
      </c>
      <c r="C24" s="11">
        <v>1980.0473542801633</v>
      </c>
      <c r="D24" s="11">
        <v>1587.7867365758816</v>
      </c>
      <c r="E24" s="11">
        <v>55.497181311059293</v>
      </c>
      <c r="F24" s="11">
        <v>44.502818688940707</v>
      </c>
      <c r="I24" s="11"/>
    </row>
    <row r="25" spans="1:9" x14ac:dyDescent="0.15">
      <c r="A25" s="6" t="s">
        <v>39</v>
      </c>
      <c r="B25" s="7">
        <v>11324.656346282514</v>
      </c>
      <c r="C25" s="7">
        <v>10484.324988267472</v>
      </c>
      <c r="D25" s="7">
        <v>840.33135801504216</v>
      </c>
      <c r="E25" s="7">
        <v>92.579630389482915</v>
      </c>
      <c r="F25" s="9">
        <v>7.420369610517084</v>
      </c>
      <c r="H25" s="2"/>
      <c r="I25" s="11"/>
    </row>
    <row r="26" spans="1:9" x14ac:dyDescent="0.15">
      <c r="A26" s="6" t="s">
        <v>54</v>
      </c>
      <c r="B26" s="7">
        <v>4.2649615581394666</v>
      </c>
      <c r="C26" s="7">
        <v>2.9024447209301862</v>
      </c>
      <c r="D26" s="7">
        <v>1.3625168372092804</v>
      </c>
      <c r="E26" s="7">
        <v>68.05324459234609</v>
      </c>
      <c r="F26" s="9">
        <v>31.94675540765391</v>
      </c>
      <c r="I26" s="11"/>
    </row>
    <row r="27" spans="1:9" x14ac:dyDescent="0.15">
      <c r="A27" s="1" t="s">
        <v>35</v>
      </c>
      <c r="B27" s="11">
        <v>466.95941795671547</v>
      </c>
      <c r="C27" s="11">
        <v>124.53051139136633</v>
      </c>
      <c r="D27" s="11">
        <v>342.42890656534911</v>
      </c>
      <c r="E27" s="11">
        <v>26.668379863988438</v>
      </c>
      <c r="F27" s="11">
        <v>73.331620136011551</v>
      </c>
      <c r="I27" s="11"/>
    </row>
    <row r="28" spans="1:9" x14ac:dyDescent="0.15">
      <c r="A28" s="6" t="s">
        <v>48</v>
      </c>
      <c r="B28" s="7">
        <v>1005.9583470024299</v>
      </c>
      <c r="C28" s="7">
        <v>341.88301516331643</v>
      </c>
      <c r="D28" s="7">
        <v>664.07533183911346</v>
      </c>
      <c r="E28" s="7">
        <f>(C28/B28)*100</f>
        <v>33.985802312994835</v>
      </c>
      <c r="F28" s="9">
        <f>(D28/B28)*100</f>
        <v>66.014197687005165</v>
      </c>
      <c r="H28" s="2"/>
      <c r="I28" s="11"/>
    </row>
    <row r="29" spans="1:9" x14ac:dyDescent="0.15">
      <c r="A29" s="1" t="s">
        <v>30</v>
      </c>
      <c r="B29" s="11">
        <v>111.7181473301563</v>
      </c>
      <c r="C29" s="11">
        <v>89.019454512791981</v>
      </c>
      <c r="D29" s="11">
        <v>22.698692817364336</v>
      </c>
      <c r="E29" s="11">
        <v>79.682179341657218</v>
      </c>
      <c r="F29" s="11">
        <v>20.317820658342793</v>
      </c>
      <c r="I29" s="11"/>
    </row>
    <row r="30" spans="1:9" x14ac:dyDescent="0.15">
      <c r="A30" s="6" t="s">
        <v>49</v>
      </c>
      <c r="B30" s="7">
        <v>337.07632833492232</v>
      </c>
      <c r="C30" s="7">
        <v>163.84456964548838</v>
      </c>
      <c r="D30" s="7">
        <v>173.23175868943395</v>
      </c>
      <c r="E30" s="7">
        <f>(C30/B30)*100</f>
        <v>48.607557360922364</v>
      </c>
      <c r="F30" s="9">
        <f>(D30/B30)*100</f>
        <v>51.392442639077629</v>
      </c>
      <c r="H30" s="2"/>
      <c r="I30" s="11"/>
    </row>
    <row r="31" spans="1:9" x14ac:dyDescent="0.15">
      <c r="A31" s="6" t="s">
        <v>16</v>
      </c>
      <c r="B31" s="7">
        <v>300.11886186770545</v>
      </c>
      <c r="C31" s="7">
        <v>184.28351167315247</v>
      </c>
      <c r="D31" s="7">
        <v>115.83535019455297</v>
      </c>
      <c r="E31" s="7">
        <v>61.403508771929829</v>
      </c>
      <c r="F31" s="7">
        <v>38.596491228070171</v>
      </c>
      <c r="I31" s="11"/>
    </row>
    <row r="32" spans="1:9" x14ac:dyDescent="0.15">
      <c r="A32" s="6" t="s">
        <v>55</v>
      </c>
      <c r="B32" s="7">
        <v>3390.8</v>
      </c>
      <c r="C32" s="7">
        <v>3390.8</v>
      </c>
      <c r="D32" s="8" t="s">
        <v>10</v>
      </c>
      <c r="E32" s="8" t="s">
        <v>10</v>
      </c>
      <c r="F32" s="8" t="s">
        <v>10</v>
      </c>
      <c r="H32" s="2"/>
      <c r="I32" s="11"/>
    </row>
    <row r="33" spans="1:9" x14ac:dyDescent="0.15">
      <c r="A33" s="6" t="s">
        <v>33</v>
      </c>
      <c r="B33" s="7">
        <v>1486.7501894881264</v>
      </c>
      <c r="C33" s="7">
        <v>1251.6620137784541</v>
      </c>
      <c r="D33" s="7">
        <v>235.08817570967233</v>
      </c>
      <c r="E33" s="7">
        <v>84.187782361029278</v>
      </c>
      <c r="F33" s="7">
        <v>15.812217638970735</v>
      </c>
      <c r="I33" s="11"/>
    </row>
    <row r="34" spans="1:9" x14ac:dyDescent="0.15">
      <c r="A34" s="6" t="s">
        <v>12</v>
      </c>
      <c r="B34" s="7">
        <v>2862.7021922762756</v>
      </c>
      <c r="C34" s="7">
        <v>1619.7888846887224</v>
      </c>
      <c r="D34" s="7">
        <v>1242.9133075875534</v>
      </c>
      <c r="E34" s="7">
        <v>56.582514557714035</v>
      </c>
      <c r="F34" s="7">
        <v>43.417485442285972</v>
      </c>
      <c r="I34" s="11"/>
    </row>
    <row r="35" spans="1:9" x14ac:dyDescent="0.15">
      <c r="A35" s="6" t="s">
        <v>21</v>
      </c>
      <c r="B35" s="7">
        <v>199.9159349031909</v>
      </c>
      <c r="C35" s="7">
        <v>199.9159349031909</v>
      </c>
      <c r="D35" s="8" t="s">
        <v>10</v>
      </c>
      <c r="E35" s="8" t="s">
        <v>10</v>
      </c>
      <c r="F35" s="8" t="s">
        <v>10</v>
      </c>
      <c r="I35" s="11"/>
    </row>
    <row r="36" spans="1:9" x14ac:dyDescent="0.15">
      <c r="A36" s="6" t="s">
        <v>25</v>
      </c>
      <c r="B36" s="7">
        <v>638.32999999999993</v>
      </c>
      <c r="C36" s="7">
        <v>169.09</v>
      </c>
      <c r="D36" s="7">
        <v>469.23999999999995</v>
      </c>
      <c r="E36" s="7">
        <v>26.489433365187288</v>
      </c>
      <c r="F36" s="7">
        <v>73.510566634812719</v>
      </c>
      <c r="I36" s="11"/>
    </row>
    <row r="37" spans="1:9" x14ac:dyDescent="0.15">
      <c r="A37" s="6" t="s">
        <v>32</v>
      </c>
      <c r="B37" s="7">
        <v>5024.2713906269055</v>
      </c>
      <c r="C37" s="7">
        <v>2786.1397996597466</v>
      </c>
      <c r="D37" s="7">
        <v>2238.1315909671594</v>
      </c>
      <c r="E37" s="7">
        <v>55.453608753250585</v>
      </c>
      <c r="F37" s="7">
        <v>44.546391246749423</v>
      </c>
      <c r="I37" s="11"/>
    </row>
    <row r="38" spans="1:9" x14ac:dyDescent="0.15">
      <c r="A38" s="6" t="s">
        <v>31</v>
      </c>
      <c r="B38" s="7">
        <v>26150.872239000004</v>
      </c>
      <c r="C38" s="7">
        <v>17360.761040000001</v>
      </c>
      <c r="D38" s="7">
        <v>8790.1111990000009</v>
      </c>
      <c r="E38" s="7">
        <v>66.386929205784185</v>
      </c>
      <c r="F38" s="7">
        <v>33.613070794215808</v>
      </c>
      <c r="I38" s="11"/>
    </row>
    <row r="39" spans="1:9" x14ac:dyDescent="0.15">
      <c r="B39" s="3"/>
      <c r="C39" s="3"/>
      <c r="D39" s="3"/>
      <c r="E39" s="3"/>
      <c r="I39" s="11"/>
    </row>
    <row r="40" spans="1:9" x14ac:dyDescent="0.15">
      <c r="E40" s="3"/>
    </row>
  </sheetData>
  <mergeCells count="5">
    <mergeCell ref="A10:A11"/>
    <mergeCell ref="B10:B11"/>
    <mergeCell ref="C10:C11"/>
    <mergeCell ref="D10:D11"/>
    <mergeCell ref="E10:F10"/>
  </mergeCells>
  <pageMargins left="0.7" right="0.7" top="0.75" bottom="0.75" header="0.3" footer="0.3"/>
  <pageSetup paperSize="9" orientation="portrait" verticalDpi="0" r:id="rId1"/>
  <headerFooter>
    <oddFooter>&amp;C&amp;1#&amp;"Calibri"&amp;10&amp;K000000WIPO FOR OFFICIAL USE ONLY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789C2-1328-4946-9833-123D7449516E}">
  <dimension ref="A1:J57"/>
  <sheetViews>
    <sheetView showGridLines="0" topLeftCell="A26" zoomScale="160" zoomScaleNormal="160" workbookViewId="0"/>
  </sheetViews>
  <sheetFormatPr defaultColWidth="8.88671875" defaultRowHeight="7.8" x14ac:dyDescent="0.15"/>
  <cols>
    <col min="1" max="1" width="19.88671875" style="4" customWidth="1"/>
    <col min="2" max="6" width="8.88671875" style="4"/>
    <col min="7" max="7" width="2.33203125" style="4" customWidth="1"/>
    <col min="8" max="16384" width="8.88671875" style="4"/>
  </cols>
  <sheetData>
    <row r="1" spans="1:8" x14ac:dyDescent="0.15">
      <c r="A1" s="4" t="s">
        <v>56</v>
      </c>
      <c r="B1" s="1"/>
      <c r="C1" s="1"/>
      <c r="D1" s="1"/>
      <c r="E1" s="1"/>
      <c r="F1" s="1"/>
    </row>
    <row r="2" spans="1:8" x14ac:dyDescent="0.15">
      <c r="A2" s="4" t="s">
        <v>22</v>
      </c>
      <c r="B2" s="1"/>
      <c r="D2" s="1"/>
      <c r="E2" s="1"/>
      <c r="F2" s="1"/>
    </row>
    <row r="3" spans="1:8" x14ac:dyDescent="0.15">
      <c r="A3" s="4" t="s">
        <v>196</v>
      </c>
      <c r="B3" s="1"/>
      <c r="D3" s="1"/>
      <c r="E3" s="1"/>
      <c r="F3" s="1"/>
    </row>
    <row r="4" spans="1:8" x14ac:dyDescent="0.15">
      <c r="A4" s="4" t="s">
        <v>59</v>
      </c>
      <c r="B4" s="1"/>
      <c r="C4" s="1"/>
      <c r="D4" s="1"/>
      <c r="E4" s="1"/>
      <c r="F4" s="1"/>
    </row>
    <row r="5" spans="1:8" x14ac:dyDescent="0.15">
      <c r="A5" s="4" t="s">
        <v>36</v>
      </c>
      <c r="B5" s="1"/>
      <c r="C5" s="14"/>
      <c r="D5" s="1"/>
      <c r="E5" s="1"/>
      <c r="F5" s="1"/>
    </row>
    <row r="6" spans="1:8" x14ac:dyDescent="0.15">
      <c r="A6" s="4" t="s">
        <v>28</v>
      </c>
      <c r="B6" s="1"/>
      <c r="C6" s="1"/>
      <c r="D6" s="1"/>
      <c r="E6" s="1"/>
      <c r="F6" s="1"/>
    </row>
    <row r="7" spans="1:8" x14ac:dyDescent="0.15">
      <c r="A7" s="4" t="s">
        <v>37</v>
      </c>
      <c r="B7" s="1"/>
      <c r="C7" s="1"/>
      <c r="D7" s="1"/>
      <c r="E7" s="1"/>
      <c r="F7" s="1"/>
    </row>
    <row r="8" spans="1:8" x14ac:dyDescent="0.15">
      <c r="A8" s="1"/>
      <c r="B8" s="1"/>
      <c r="C8" s="1"/>
      <c r="D8" s="1"/>
      <c r="E8" s="1"/>
      <c r="F8" s="1"/>
    </row>
    <row r="9" spans="1:8" ht="10.5" customHeight="1" x14ac:dyDescent="0.15">
      <c r="A9" s="63" t="s">
        <v>19</v>
      </c>
      <c r="B9" s="65" t="s">
        <v>0</v>
      </c>
      <c r="C9" s="65" t="s">
        <v>1</v>
      </c>
      <c r="D9" s="65" t="s">
        <v>2</v>
      </c>
      <c r="E9" s="66" t="s">
        <v>11</v>
      </c>
      <c r="F9" s="67"/>
    </row>
    <row r="10" spans="1:8" ht="10.5" customHeight="1" x14ac:dyDescent="0.15">
      <c r="A10" s="64"/>
      <c r="B10" s="64"/>
      <c r="C10" s="64"/>
      <c r="D10" s="64"/>
      <c r="E10" s="5" t="s">
        <v>1</v>
      </c>
      <c r="F10" s="5" t="s">
        <v>2</v>
      </c>
    </row>
    <row r="11" spans="1:8" ht="10.5" customHeight="1" x14ac:dyDescent="0.15">
      <c r="A11" s="6" t="s">
        <v>57</v>
      </c>
      <c r="B11" s="15">
        <v>12157</v>
      </c>
      <c r="C11" s="16" t="s">
        <v>10</v>
      </c>
      <c r="D11" s="16" t="s">
        <v>10</v>
      </c>
      <c r="E11" s="16" t="s">
        <v>10</v>
      </c>
      <c r="F11" s="16" t="s">
        <v>10</v>
      </c>
      <c r="H11" s="2"/>
    </row>
    <row r="12" spans="1:8" ht="10.5" customHeight="1" x14ac:dyDescent="0.15">
      <c r="A12" s="6" t="s">
        <v>58</v>
      </c>
      <c r="B12" s="17">
        <v>9055</v>
      </c>
      <c r="C12" s="17">
        <v>4058</v>
      </c>
      <c r="D12" s="17">
        <v>4997</v>
      </c>
      <c r="E12" s="9">
        <v>44.815019326339041</v>
      </c>
      <c r="F12" s="9">
        <v>55.184980673660966</v>
      </c>
      <c r="H12" s="2"/>
    </row>
    <row r="13" spans="1:8" ht="10.5" customHeight="1" x14ac:dyDescent="0.15">
      <c r="A13" s="6" t="s">
        <v>40</v>
      </c>
      <c r="B13" s="15">
        <v>10559</v>
      </c>
      <c r="C13" s="18" t="s">
        <v>10</v>
      </c>
      <c r="D13" s="18" t="s">
        <v>10</v>
      </c>
      <c r="E13" s="18" t="s">
        <v>10</v>
      </c>
      <c r="F13" s="18" t="s">
        <v>10</v>
      </c>
    </row>
    <row r="14" spans="1:8" ht="10.5" customHeight="1" x14ac:dyDescent="0.15">
      <c r="A14" s="6" t="s">
        <v>5</v>
      </c>
      <c r="B14" s="15">
        <v>146575</v>
      </c>
      <c r="C14" s="15">
        <v>85555</v>
      </c>
      <c r="D14" s="15">
        <v>61020</v>
      </c>
      <c r="E14" s="19">
        <v>58.369435442606175</v>
      </c>
      <c r="F14" s="19">
        <v>41.630564557393825</v>
      </c>
    </row>
    <row r="15" spans="1:8" ht="10.5" customHeight="1" x14ac:dyDescent="0.15">
      <c r="A15" s="6" t="s">
        <v>14</v>
      </c>
      <c r="B15" s="15">
        <v>15411</v>
      </c>
      <c r="C15" s="15">
        <v>9433</v>
      </c>
      <c r="D15" s="15">
        <v>5978</v>
      </c>
      <c r="E15" s="19">
        <v>61.209525663487121</v>
      </c>
      <c r="F15" s="19">
        <v>38.790474336512879</v>
      </c>
    </row>
    <row r="16" spans="1:8" ht="10.5" customHeight="1" x14ac:dyDescent="0.15">
      <c r="A16" s="6" t="s">
        <v>60</v>
      </c>
      <c r="B16" s="17">
        <v>1554</v>
      </c>
      <c r="C16" s="17">
        <v>1431</v>
      </c>
      <c r="D16" s="17">
        <v>123</v>
      </c>
      <c r="E16" s="9">
        <v>92.084942084942085</v>
      </c>
      <c r="F16" s="9">
        <v>7.9150579150579148</v>
      </c>
      <c r="H16" s="2"/>
    </row>
    <row r="17" spans="1:8" ht="10.5" customHeight="1" x14ac:dyDescent="0.15">
      <c r="A17" s="6" t="s">
        <v>47</v>
      </c>
      <c r="B17" s="15">
        <v>13413</v>
      </c>
      <c r="C17" s="15">
        <v>6896</v>
      </c>
      <c r="D17" s="15">
        <v>6517</v>
      </c>
      <c r="E17" s="19">
        <v>51.412808469395365</v>
      </c>
      <c r="F17" s="19">
        <v>48.587191530604635</v>
      </c>
    </row>
    <row r="18" spans="1:8" ht="10.5" customHeight="1" x14ac:dyDescent="0.15">
      <c r="A18" s="6" t="s">
        <v>61</v>
      </c>
      <c r="B18" s="17">
        <v>11859</v>
      </c>
      <c r="C18" s="20" t="s">
        <v>10</v>
      </c>
      <c r="D18" s="20" t="s">
        <v>10</v>
      </c>
      <c r="E18" s="10" t="s">
        <v>10</v>
      </c>
      <c r="F18" s="10" t="s">
        <v>10</v>
      </c>
      <c r="H18" s="2"/>
    </row>
    <row r="19" spans="1:8" ht="10.5" customHeight="1" x14ac:dyDescent="0.15">
      <c r="A19" s="6" t="s">
        <v>38</v>
      </c>
      <c r="B19" s="15">
        <v>6600</v>
      </c>
      <c r="C19" s="15">
        <v>5246</v>
      </c>
      <c r="D19" s="15">
        <v>1354</v>
      </c>
      <c r="E19" s="19">
        <v>79.484848484848484</v>
      </c>
      <c r="F19" s="19">
        <v>20.515151515151516</v>
      </c>
    </row>
    <row r="20" spans="1:8" ht="10.5" customHeight="1" x14ac:dyDescent="0.15">
      <c r="A20" s="6" t="s">
        <v>7</v>
      </c>
      <c r="B20" s="15">
        <v>5534</v>
      </c>
      <c r="C20" s="18" t="s">
        <v>10</v>
      </c>
      <c r="D20" s="18" t="s">
        <v>10</v>
      </c>
      <c r="E20" s="18" t="s">
        <v>10</v>
      </c>
      <c r="F20" s="18" t="s">
        <v>10</v>
      </c>
    </row>
    <row r="21" spans="1:8" ht="10.5" customHeight="1" x14ac:dyDescent="0.15">
      <c r="A21" s="6" t="s">
        <v>6</v>
      </c>
      <c r="B21" s="15">
        <v>12390</v>
      </c>
      <c r="C21" s="15">
        <v>9004</v>
      </c>
      <c r="D21" s="15">
        <v>3386</v>
      </c>
      <c r="E21" s="19">
        <v>72.671509281678766</v>
      </c>
      <c r="F21" s="19">
        <v>27.328490718321223</v>
      </c>
    </row>
    <row r="22" spans="1:8" ht="10.5" customHeight="1" x14ac:dyDescent="0.15">
      <c r="A22" s="6" t="s">
        <v>24</v>
      </c>
      <c r="B22" s="15">
        <v>111503</v>
      </c>
      <c r="C22" s="15">
        <v>83116</v>
      </c>
      <c r="D22" s="15">
        <v>28387</v>
      </c>
      <c r="E22" s="19">
        <v>74.541492157161699</v>
      </c>
      <c r="F22" s="19">
        <v>25.458507842838308</v>
      </c>
    </row>
    <row r="23" spans="1:8" ht="10.5" customHeight="1" x14ac:dyDescent="0.15">
      <c r="A23" s="6" t="s">
        <v>23</v>
      </c>
      <c r="B23" s="15">
        <v>71524</v>
      </c>
      <c r="C23" s="18" t="s">
        <v>10</v>
      </c>
      <c r="D23" s="18" t="s">
        <v>10</v>
      </c>
      <c r="E23" s="18" t="s">
        <v>10</v>
      </c>
      <c r="F23" s="18" t="s">
        <v>10</v>
      </c>
    </row>
    <row r="24" spans="1:8" ht="10.5" customHeight="1" x14ac:dyDescent="0.15">
      <c r="A24" s="6" t="s">
        <v>13</v>
      </c>
      <c r="B24" s="15">
        <v>13218</v>
      </c>
      <c r="C24" s="15">
        <v>8043</v>
      </c>
      <c r="D24" s="15">
        <v>5175</v>
      </c>
      <c r="E24" s="19">
        <v>60.848842487517018</v>
      </c>
      <c r="F24" s="19">
        <v>39.151157512482975</v>
      </c>
    </row>
    <row r="25" spans="1:8" ht="10.5" customHeight="1" x14ac:dyDescent="0.15">
      <c r="A25" s="6" t="s">
        <v>62</v>
      </c>
      <c r="B25" s="17">
        <v>1046</v>
      </c>
      <c r="C25" s="17">
        <v>1046</v>
      </c>
      <c r="D25" s="20" t="s">
        <v>10</v>
      </c>
      <c r="E25" s="20" t="s">
        <v>10</v>
      </c>
      <c r="F25" s="20" t="s">
        <v>10</v>
      </c>
      <c r="H25" s="2"/>
    </row>
    <row r="26" spans="1:8" ht="10.5" customHeight="1" x14ac:dyDescent="0.15">
      <c r="A26" s="6" t="s">
        <v>34</v>
      </c>
      <c r="B26" s="15">
        <v>2162</v>
      </c>
      <c r="C26" s="15">
        <v>1815</v>
      </c>
      <c r="D26" s="15">
        <v>347</v>
      </c>
      <c r="E26" s="19">
        <v>83.950046253469012</v>
      </c>
      <c r="F26" s="19">
        <v>16.049953746530988</v>
      </c>
    </row>
    <row r="27" spans="1:8" ht="10.5" customHeight="1" x14ac:dyDescent="0.15">
      <c r="A27" s="6" t="s">
        <v>4</v>
      </c>
      <c r="B27" s="15">
        <v>121127</v>
      </c>
      <c r="C27" s="15">
        <v>95583</v>
      </c>
      <c r="D27" s="15">
        <v>25544</v>
      </c>
      <c r="E27" s="19">
        <v>78.911390523995479</v>
      </c>
      <c r="F27" s="19">
        <v>21.088609476004525</v>
      </c>
    </row>
    <row r="28" spans="1:8" ht="10.5" customHeight="1" x14ac:dyDescent="0.15">
      <c r="A28" s="6" t="s">
        <v>65</v>
      </c>
      <c r="B28" s="15">
        <v>66885</v>
      </c>
      <c r="C28" s="15">
        <v>66885</v>
      </c>
      <c r="D28" s="20" t="s">
        <v>10</v>
      </c>
      <c r="E28" s="20" t="s">
        <v>10</v>
      </c>
      <c r="F28" s="20" t="s">
        <v>10</v>
      </c>
    </row>
    <row r="29" spans="1:8" ht="10.5" customHeight="1" x14ac:dyDescent="0.15">
      <c r="A29" s="6" t="s">
        <v>66</v>
      </c>
      <c r="B29" s="17">
        <v>1003</v>
      </c>
      <c r="C29" s="17">
        <v>800</v>
      </c>
      <c r="D29" s="17">
        <v>203</v>
      </c>
      <c r="E29" s="9">
        <v>79.760717846460622</v>
      </c>
      <c r="F29" s="9">
        <v>20.239282153539381</v>
      </c>
      <c r="H29" s="2"/>
    </row>
    <row r="30" spans="1:8" ht="10.5" customHeight="1" x14ac:dyDescent="0.15">
      <c r="A30" s="6" t="s">
        <v>68</v>
      </c>
      <c r="B30" s="17">
        <v>2500</v>
      </c>
      <c r="C30" s="20" t="s">
        <v>10</v>
      </c>
      <c r="D30" s="20" t="s">
        <v>10</v>
      </c>
      <c r="E30" s="10" t="s">
        <v>10</v>
      </c>
      <c r="F30" s="10" t="s">
        <v>10</v>
      </c>
      <c r="H30" s="2"/>
    </row>
    <row r="31" spans="1:8" ht="10.5" customHeight="1" x14ac:dyDescent="0.15">
      <c r="A31" s="6" t="s">
        <v>54</v>
      </c>
      <c r="B31" s="17">
        <v>530</v>
      </c>
      <c r="C31" s="17">
        <v>436</v>
      </c>
      <c r="D31" s="17">
        <v>94</v>
      </c>
      <c r="E31" s="9">
        <v>82.264150943396231</v>
      </c>
      <c r="F31" s="9">
        <v>17.735849056603772</v>
      </c>
      <c r="H31" s="2"/>
    </row>
    <row r="32" spans="1:8" ht="10.5" customHeight="1" x14ac:dyDescent="0.15">
      <c r="A32" s="21" t="s">
        <v>44</v>
      </c>
      <c r="B32" s="22">
        <v>18589</v>
      </c>
      <c r="C32" s="22">
        <v>7973</v>
      </c>
      <c r="D32" s="22">
        <v>10616</v>
      </c>
      <c r="E32" s="23">
        <v>42.890957017591049</v>
      </c>
      <c r="F32" s="23">
        <v>57.109042982408951</v>
      </c>
      <c r="H32" s="2"/>
    </row>
    <row r="33" spans="1:10" ht="10.5" customHeight="1" x14ac:dyDescent="0.15">
      <c r="A33" s="6" t="s">
        <v>30</v>
      </c>
      <c r="B33" s="15">
        <v>2475</v>
      </c>
      <c r="C33" s="15">
        <v>621</v>
      </c>
      <c r="D33" s="15">
        <v>1854</v>
      </c>
      <c r="E33" s="19">
        <v>25.09090909090909</v>
      </c>
      <c r="F33" s="19">
        <v>74.909090909090921</v>
      </c>
    </row>
    <row r="34" spans="1:10" ht="10.5" customHeight="1" x14ac:dyDescent="0.15">
      <c r="A34" s="6" t="s">
        <v>49</v>
      </c>
      <c r="B34" s="17">
        <v>66212</v>
      </c>
      <c r="C34" s="17">
        <v>52036</v>
      </c>
      <c r="D34" s="17">
        <v>14176</v>
      </c>
      <c r="E34" s="9">
        <f>(C34/B34)*100</f>
        <v>78.589983688757329</v>
      </c>
      <c r="F34" s="9">
        <f>(D34/B34)*100</f>
        <v>21.410016311242675</v>
      </c>
      <c r="H34" s="12"/>
    </row>
    <row r="35" spans="1:10" ht="10.5" customHeight="1" x14ac:dyDescent="0.15">
      <c r="A35" s="6" t="s">
        <v>16</v>
      </c>
      <c r="B35" s="15">
        <v>21115</v>
      </c>
      <c r="C35" s="18" t="s">
        <v>10</v>
      </c>
      <c r="D35" s="18" t="s">
        <v>10</v>
      </c>
      <c r="E35" s="18" t="s">
        <v>10</v>
      </c>
      <c r="F35" s="18" t="s">
        <v>10</v>
      </c>
      <c r="J35" s="13"/>
    </row>
    <row r="36" spans="1:10" ht="10.5" customHeight="1" x14ac:dyDescent="0.15">
      <c r="A36" s="6" t="s">
        <v>67</v>
      </c>
      <c r="B36" s="17">
        <v>64657</v>
      </c>
      <c r="C36" s="17">
        <v>64657</v>
      </c>
      <c r="D36" s="20" t="s">
        <v>10</v>
      </c>
      <c r="E36" s="18" t="s">
        <v>10</v>
      </c>
      <c r="F36" s="18" t="s">
        <v>10</v>
      </c>
    </row>
    <row r="37" spans="1:10" ht="10.5" customHeight="1" x14ac:dyDescent="0.15">
      <c r="A37" s="24" t="s">
        <v>42</v>
      </c>
      <c r="B37" s="15">
        <v>81615</v>
      </c>
      <c r="C37" s="15">
        <v>45151</v>
      </c>
      <c r="D37" s="15">
        <v>36464</v>
      </c>
      <c r="E37" s="19">
        <v>55.321938369172329</v>
      </c>
      <c r="F37" s="19">
        <v>44.678061630827663</v>
      </c>
    </row>
    <row r="38" spans="1:10" ht="10.5" customHeight="1" x14ac:dyDescent="0.15">
      <c r="A38" s="6" t="s">
        <v>12</v>
      </c>
      <c r="B38" s="15">
        <v>83091</v>
      </c>
      <c r="C38" s="18" t="s">
        <v>10</v>
      </c>
      <c r="D38" s="18" t="s">
        <v>10</v>
      </c>
      <c r="E38" s="18" t="s">
        <v>10</v>
      </c>
      <c r="F38" s="18" t="s">
        <v>10</v>
      </c>
    </row>
    <row r="39" spans="1:10" ht="10.5" customHeight="1" x14ac:dyDescent="0.15">
      <c r="A39" s="6" t="s">
        <v>64</v>
      </c>
      <c r="B39" s="15">
        <v>7475</v>
      </c>
      <c r="C39" s="15">
        <v>7475</v>
      </c>
      <c r="D39" s="18" t="s">
        <v>10</v>
      </c>
      <c r="E39" s="18" t="s">
        <v>10</v>
      </c>
      <c r="F39" s="18" t="s">
        <v>10</v>
      </c>
    </row>
    <row r="40" spans="1:10" ht="10.5" customHeight="1" x14ac:dyDescent="0.15">
      <c r="A40" s="6" t="s">
        <v>46</v>
      </c>
      <c r="B40" s="17">
        <v>16031</v>
      </c>
      <c r="C40" s="17">
        <v>13805</v>
      </c>
      <c r="D40" s="17">
        <v>2226</v>
      </c>
      <c r="E40" s="9">
        <v>86.114403343521928</v>
      </c>
      <c r="F40" s="9">
        <v>13.885596656478075</v>
      </c>
      <c r="H40" s="2"/>
    </row>
    <row r="41" spans="1:10" ht="10.5" customHeight="1" x14ac:dyDescent="0.15">
      <c r="A41" s="6" t="s">
        <v>63</v>
      </c>
      <c r="B41" s="17">
        <v>78</v>
      </c>
      <c r="C41" s="17">
        <v>61</v>
      </c>
      <c r="D41" s="17">
        <v>17</v>
      </c>
      <c r="E41" s="9">
        <v>78.205128205128204</v>
      </c>
      <c r="F41" s="9">
        <v>21.794871794871796</v>
      </c>
    </row>
    <row r="42" spans="1:10" ht="10.5" customHeight="1" x14ac:dyDescent="0.15">
      <c r="A42" s="6" t="s">
        <v>25</v>
      </c>
      <c r="B42" s="13">
        <v>206674</v>
      </c>
      <c r="C42" s="13">
        <v>115413</v>
      </c>
      <c r="D42" s="13">
        <v>91261</v>
      </c>
      <c r="E42" s="23">
        <v>55.843018473538031</v>
      </c>
      <c r="F42" s="23">
        <v>44.156981526461962</v>
      </c>
    </row>
    <row r="43" spans="1:10" ht="10.5" customHeight="1" x14ac:dyDescent="0.15">
      <c r="A43" s="6" t="s">
        <v>45</v>
      </c>
      <c r="B43" s="17">
        <v>16786</v>
      </c>
      <c r="C43" s="17">
        <v>10213</v>
      </c>
      <c r="D43" s="17">
        <v>6573</v>
      </c>
      <c r="E43" s="9">
        <v>60.84236864053377</v>
      </c>
      <c r="F43" s="9">
        <v>39.157631359466222</v>
      </c>
    </row>
    <row r="44" spans="1:10" ht="10.5" customHeight="1" x14ac:dyDescent="0.15">
      <c r="A44" s="6" t="s">
        <v>32</v>
      </c>
      <c r="B44" s="15">
        <v>153000</v>
      </c>
      <c r="C44" s="15" t="s">
        <v>10</v>
      </c>
      <c r="D44" s="15" t="s">
        <v>10</v>
      </c>
      <c r="E44" s="24"/>
      <c r="F44" s="24"/>
    </row>
    <row r="45" spans="1:10" ht="10.5" customHeight="1" x14ac:dyDescent="0.15">
      <c r="A45" s="1"/>
      <c r="B45" s="13"/>
      <c r="C45" s="13"/>
      <c r="D45" s="13"/>
    </row>
    <row r="46" spans="1:10" ht="10.5" customHeight="1" x14ac:dyDescent="0.15">
      <c r="A46" s="1"/>
      <c r="B46" s="13"/>
      <c r="C46" s="13"/>
      <c r="D46" s="13"/>
    </row>
    <row r="47" spans="1:10" ht="10.5" customHeight="1" x14ac:dyDescent="0.15">
      <c r="A47" s="1"/>
      <c r="B47" s="13"/>
      <c r="C47" s="13"/>
      <c r="D47" s="13"/>
    </row>
    <row r="48" spans="1:10" ht="10.5" customHeight="1" x14ac:dyDescent="0.15">
      <c r="A48" s="1"/>
      <c r="B48" s="13"/>
      <c r="C48" s="13"/>
      <c r="D48" s="13"/>
    </row>
    <row r="49" spans="1:4" ht="10.5" customHeight="1" x14ac:dyDescent="0.15">
      <c r="A49" s="1"/>
      <c r="B49" s="13"/>
      <c r="C49" s="13"/>
      <c r="D49" s="13"/>
    </row>
    <row r="50" spans="1:4" x14ac:dyDescent="0.15">
      <c r="A50" s="1"/>
      <c r="B50" s="13"/>
      <c r="C50" s="13"/>
      <c r="D50" s="13"/>
    </row>
    <row r="51" spans="1:4" x14ac:dyDescent="0.15">
      <c r="A51" s="1"/>
      <c r="B51" s="13"/>
      <c r="C51" s="13"/>
      <c r="D51" s="13"/>
    </row>
    <row r="52" spans="1:4" x14ac:dyDescent="0.15">
      <c r="A52" s="1"/>
      <c r="B52" s="13"/>
      <c r="C52" s="13"/>
      <c r="D52" s="13"/>
    </row>
    <row r="53" spans="1:4" x14ac:dyDescent="0.15">
      <c r="A53" s="1"/>
      <c r="B53" s="13"/>
      <c r="C53" s="13"/>
      <c r="D53" s="13"/>
    </row>
    <row r="54" spans="1:4" x14ac:dyDescent="0.15">
      <c r="B54" s="13"/>
      <c r="C54" s="13"/>
      <c r="D54" s="13"/>
    </row>
    <row r="55" spans="1:4" x14ac:dyDescent="0.15">
      <c r="B55" s="13"/>
      <c r="C55" s="13"/>
      <c r="D55" s="13"/>
    </row>
    <row r="56" spans="1:4" x14ac:dyDescent="0.15">
      <c r="B56" s="13"/>
      <c r="C56" s="13"/>
      <c r="D56" s="13"/>
    </row>
    <row r="57" spans="1:4" x14ac:dyDescent="0.15">
      <c r="B57" s="13"/>
      <c r="C57" s="13"/>
      <c r="D57" s="13"/>
    </row>
  </sheetData>
  <mergeCells count="5">
    <mergeCell ref="A9:A10"/>
    <mergeCell ref="B9:B10"/>
    <mergeCell ref="C9:C10"/>
    <mergeCell ref="D9:D10"/>
    <mergeCell ref="E9:F9"/>
  </mergeCells>
  <pageMargins left="0.7" right="0.7" top="0.75" bottom="0.75" header="0.3" footer="0.3"/>
  <pageSetup paperSize="9" orientation="portrait" horizontalDpi="300" verticalDpi="300" r:id="rId1"/>
  <headerFooter>
    <oddFooter>&amp;C&amp;1#&amp;"Calibri"&amp;10&amp;K000000WIPO FOR OFFICIAL USE ONLY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53B08-C997-4AEE-8E99-8F8813247355}">
  <dimension ref="A1:E91"/>
  <sheetViews>
    <sheetView zoomScale="170" zoomScaleNormal="170" workbookViewId="0">
      <selection activeCell="A7" sqref="A7"/>
    </sheetView>
  </sheetViews>
  <sheetFormatPr defaultRowHeight="7.8" x14ac:dyDescent="0.15"/>
  <cols>
    <col min="1" max="1" width="20.77734375" style="50" customWidth="1"/>
    <col min="2" max="5" width="10.77734375" style="50" customWidth="1"/>
    <col min="6" max="6" width="1.77734375" style="50" customWidth="1"/>
    <col min="7" max="16384" width="8.88671875" style="50"/>
  </cols>
  <sheetData>
    <row r="1" spans="1:5" x14ac:dyDescent="0.15">
      <c r="A1" s="50" t="s">
        <v>189</v>
      </c>
    </row>
    <row r="2" spans="1:5" x14ac:dyDescent="0.15">
      <c r="A2" s="50" t="s">
        <v>214</v>
      </c>
    </row>
    <row r="3" spans="1:5" x14ac:dyDescent="0.15">
      <c r="A3" s="50" t="s">
        <v>215</v>
      </c>
    </row>
    <row r="4" spans="1:5" x14ac:dyDescent="0.15">
      <c r="A4" s="50" t="s">
        <v>216</v>
      </c>
    </row>
    <row r="5" spans="1:5" x14ac:dyDescent="0.15">
      <c r="A5" s="50" t="s">
        <v>217</v>
      </c>
    </row>
    <row r="6" spans="1:5" x14ac:dyDescent="0.15">
      <c r="A6" s="50" t="s">
        <v>26</v>
      </c>
    </row>
    <row r="7" spans="1:5" x14ac:dyDescent="0.15">
      <c r="A7" s="50" t="s">
        <v>210</v>
      </c>
    </row>
    <row r="9" spans="1:5" x14ac:dyDescent="0.15">
      <c r="A9" s="51" t="s">
        <v>69</v>
      </c>
      <c r="B9" s="52" t="s">
        <v>0</v>
      </c>
      <c r="C9" s="52" t="s">
        <v>18</v>
      </c>
      <c r="D9" s="52" t="s">
        <v>70</v>
      </c>
      <c r="E9" s="52" t="s">
        <v>71</v>
      </c>
    </row>
    <row r="10" spans="1:5" ht="7.95" customHeight="1" x14ac:dyDescent="0.15">
      <c r="A10" s="53" t="s">
        <v>72</v>
      </c>
      <c r="B10" s="54">
        <v>15080</v>
      </c>
      <c r="C10" s="54">
        <v>15045</v>
      </c>
      <c r="D10" s="54">
        <v>35</v>
      </c>
      <c r="E10" s="55" t="s">
        <v>10</v>
      </c>
    </row>
    <row r="11" spans="1:5" ht="7.95" customHeight="1" x14ac:dyDescent="0.15">
      <c r="A11" s="53" t="s">
        <v>73</v>
      </c>
      <c r="B11" s="54">
        <v>5375</v>
      </c>
      <c r="C11" s="54">
        <v>5305</v>
      </c>
      <c r="D11" s="54">
        <v>70</v>
      </c>
      <c r="E11" s="55" t="s">
        <v>10</v>
      </c>
    </row>
    <row r="12" spans="1:5" ht="7.95" customHeight="1" x14ac:dyDescent="0.15">
      <c r="A12" s="53" t="s">
        <v>74</v>
      </c>
      <c r="B12" s="54">
        <v>146</v>
      </c>
      <c r="C12" s="54">
        <v>97</v>
      </c>
      <c r="D12" s="54">
        <v>49</v>
      </c>
      <c r="E12" s="55" t="s">
        <v>10</v>
      </c>
    </row>
    <row r="13" spans="1:5" ht="7.95" customHeight="1" x14ac:dyDescent="0.15">
      <c r="A13" s="53" t="s">
        <v>75</v>
      </c>
      <c r="B13" s="54">
        <v>5297</v>
      </c>
      <c r="C13" s="54">
        <v>5297</v>
      </c>
      <c r="D13" s="55" t="s">
        <v>10</v>
      </c>
      <c r="E13" s="55" t="s">
        <v>10</v>
      </c>
    </row>
    <row r="14" spans="1:5" ht="7.95" customHeight="1" x14ac:dyDescent="0.15">
      <c r="A14" s="53" t="s">
        <v>76</v>
      </c>
      <c r="B14" s="54">
        <v>3280</v>
      </c>
      <c r="C14" s="54">
        <v>3280</v>
      </c>
      <c r="D14" s="55" t="s">
        <v>10</v>
      </c>
      <c r="E14" s="55" t="s">
        <v>10</v>
      </c>
    </row>
    <row r="15" spans="1:5" ht="7.95" customHeight="1" x14ac:dyDescent="0.15">
      <c r="A15" s="53" t="s">
        <v>77</v>
      </c>
      <c r="B15" s="54">
        <v>22929</v>
      </c>
      <c r="C15" s="54">
        <v>22929</v>
      </c>
      <c r="D15" s="55" t="s">
        <v>10</v>
      </c>
      <c r="E15" s="55" t="s">
        <v>10</v>
      </c>
    </row>
    <row r="16" spans="1:5" ht="7.95" customHeight="1" x14ac:dyDescent="0.15">
      <c r="A16" s="53" t="s">
        <v>78</v>
      </c>
      <c r="B16" s="56">
        <v>5433</v>
      </c>
      <c r="C16" s="56">
        <v>5410</v>
      </c>
      <c r="D16" s="56">
        <v>23</v>
      </c>
      <c r="E16" s="57" t="s">
        <v>10</v>
      </c>
    </row>
    <row r="17" spans="1:5" ht="7.95" customHeight="1" x14ac:dyDescent="0.15">
      <c r="A17" s="53" t="s">
        <v>40</v>
      </c>
      <c r="B17" s="54">
        <v>17422</v>
      </c>
      <c r="C17" s="54">
        <v>16223</v>
      </c>
      <c r="D17" s="54">
        <v>1199</v>
      </c>
      <c r="E17" s="55" t="s">
        <v>10</v>
      </c>
    </row>
    <row r="18" spans="1:5" ht="7.95" customHeight="1" x14ac:dyDescent="0.15">
      <c r="A18" s="53" t="s">
        <v>79</v>
      </c>
      <c r="B18" s="54">
        <v>54</v>
      </c>
      <c r="C18" s="54">
        <v>54</v>
      </c>
      <c r="D18" s="55" t="s">
        <v>10</v>
      </c>
      <c r="E18" s="55" t="s">
        <v>10</v>
      </c>
    </row>
    <row r="19" spans="1:5" ht="7.95" customHeight="1" x14ac:dyDescent="0.15">
      <c r="A19" s="53" t="s">
        <v>41</v>
      </c>
      <c r="B19" s="54">
        <v>21067</v>
      </c>
      <c r="C19" s="54">
        <v>21067</v>
      </c>
      <c r="D19" s="55" t="s">
        <v>10</v>
      </c>
      <c r="E19" s="55" t="s">
        <v>10</v>
      </c>
    </row>
    <row r="20" spans="1:5" ht="7.95" customHeight="1" x14ac:dyDescent="0.15">
      <c r="A20" s="53" t="s">
        <v>80</v>
      </c>
      <c r="B20" s="54">
        <v>222</v>
      </c>
      <c r="C20" s="54">
        <v>222</v>
      </c>
      <c r="D20" s="55" t="s">
        <v>10</v>
      </c>
      <c r="E20" s="55" t="s">
        <v>10</v>
      </c>
    </row>
    <row r="21" spans="1:5" ht="7.95" customHeight="1" x14ac:dyDescent="0.15">
      <c r="A21" s="53" t="s">
        <v>81</v>
      </c>
      <c r="B21" s="54">
        <v>17539</v>
      </c>
      <c r="C21" s="54">
        <v>12740</v>
      </c>
      <c r="D21" s="54">
        <v>4787</v>
      </c>
      <c r="E21" s="54">
        <v>12</v>
      </c>
    </row>
    <row r="22" spans="1:5" ht="7.95" customHeight="1" x14ac:dyDescent="0.15">
      <c r="A22" s="53" t="s">
        <v>82</v>
      </c>
      <c r="B22" s="54">
        <v>9189</v>
      </c>
      <c r="C22" s="54">
        <v>9170</v>
      </c>
      <c r="D22" s="54">
        <v>19</v>
      </c>
      <c r="E22" s="55" t="s">
        <v>10</v>
      </c>
    </row>
    <row r="23" spans="1:5" ht="7.95" customHeight="1" x14ac:dyDescent="0.15">
      <c r="A23" s="53" t="s">
        <v>83</v>
      </c>
      <c r="B23" s="54">
        <v>11123</v>
      </c>
      <c r="C23" s="54">
        <v>11123</v>
      </c>
      <c r="D23" s="55" t="s">
        <v>10</v>
      </c>
      <c r="E23" s="55" t="s">
        <v>10</v>
      </c>
    </row>
    <row r="24" spans="1:5" ht="7.95" customHeight="1" x14ac:dyDescent="0.15">
      <c r="A24" s="53" t="s">
        <v>84</v>
      </c>
      <c r="B24" s="54">
        <v>783</v>
      </c>
      <c r="C24" s="54">
        <v>734</v>
      </c>
      <c r="D24" s="54">
        <v>49</v>
      </c>
      <c r="E24" s="55" t="s">
        <v>10</v>
      </c>
    </row>
    <row r="25" spans="1:5" ht="7.95" customHeight="1" x14ac:dyDescent="0.15">
      <c r="A25" s="53" t="s">
        <v>85</v>
      </c>
      <c r="B25" s="54">
        <v>4713</v>
      </c>
      <c r="C25" s="54">
        <v>2496</v>
      </c>
      <c r="D25" s="54">
        <v>2217</v>
      </c>
      <c r="E25" s="55" t="s">
        <v>10</v>
      </c>
    </row>
    <row r="26" spans="1:5" ht="7.95" customHeight="1" x14ac:dyDescent="0.15">
      <c r="A26" s="53" t="s">
        <v>86</v>
      </c>
      <c r="B26" s="54">
        <v>7354</v>
      </c>
      <c r="C26" s="54">
        <v>6903</v>
      </c>
      <c r="D26" s="54">
        <v>398</v>
      </c>
      <c r="E26" s="54">
        <v>53</v>
      </c>
    </row>
    <row r="27" spans="1:5" ht="7.95" customHeight="1" x14ac:dyDescent="0.15">
      <c r="A27" s="53" t="s">
        <v>87</v>
      </c>
      <c r="B27" s="54">
        <v>35</v>
      </c>
      <c r="C27" s="54">
        <v>35</v>
      </c>
      <c r="D27" s="55" t="s">
        <v>10</v>
      </c>
      <c r="E27" s="55" t="s">
        <v>10</v>
      </c>
    </row>
    <row r="28" spans="1:5" ht="7.95" customHeight="1" x14ac:dyDescent="0.15">
      <c r="A28" s="53" t="s">
        <v>47</v>
      </c>
      <c r="B28" s="54">
        <v>18750</v>
      </c>
      <c r="C28" s="54">
        <v>18319</v>
      </c>
      <c r="D28" s="55" t="s">
        <v>10</v>
      </c>
      <c r="E28" s="54">
        <v>431</v>
      </c>
    </row>
    <row r="29" spans="1:5" ht="7.95" customHeight="1" x14ac:dyDescent="0.15">
      <c r="A29" s="53" t="s">
        <v>15</v>
      </c>
      <c r="B29" s="54">
        <v>90080</v>
      </c>
      <c r="C29" s="54">
        <v>15830</v>
      </c>
      <c r="D29" s="54">
        <v>74250</v>
      </c>
      <c r="E29" s="55" t="s">
        <v>10</v>
      </c>
    </row>
    <row r="30" spans="1:5" ht="7.95" customHeight="1" x14ac:dyDescent="0.15">
      <c r="A30" s="53" t="s">
        <v>38</v>
      </c>
      <c r="B30" s="54">
        <v>1707</v>
      </c>
      <c r="C30" s="54">
        <v>1667</v>
      </c>
      <c r="D30" s="54">
        <v>40</v>
      </c>
      <c r="E30" s="55" t="s">
        <v>10</v>
      </c>
    </row>
    <row r="31" spans="1:5" ht="7.95" customHeight="1" x14ac:dyDescent="0.15">
      <c r="A31" s="53" t="s">
        <v>7</v>
      </c>
      <c r="B31" s="54">
        <v>5715</v>
      </c>
      <c r="C31" s="54">
        <v>3327</v>
      </c>
      <c r="D31" s="54">
        <v>2387</v>
      </c>
      <c r="E31" s="54">
        <v>1</v>
      </c>
    </row>
    <row r="32" spans="1:5" ht="7.95" customHeight="1" x14ac:dyDescent="0.15">
      <c r="A32" s="53" t="s">
        <v>6</v>
      </c>
      <c r="B32" s="54">
        <v>29650</v>
      </c>
      <c r="C32" s="54">
        <v>11403</v>
      </c>
      <c r="D32" s="54">
        <v>18189</v>
      </c>
      <c r="E32" s="54">
        <v>58</v>
      </c>
    </row>
    <row r="33" spans="1:5" ht="7.95" customHeight="1" x14ac:dyDescent="0.15">
      <c r="A33" s="53" t="s">
        <v>24</v>
      </c>
      <c r="B33" s="54">
        <v>81909</v>
      </c>
      <c r="C33" s="54">
        <v>81909</v>
      </c>
      <c r="D33" s="55" t="s">
        <v>10</v>
      </c>
      <c r="E33" s="55" t="s">
        <v>10</v>
      </c>
    </row>
    <row r="34" spans="1:5" ht="7.95" customHeight="1" x14ac:dyDescent="0.15">
      <c r="A34" s="53" t="s">
        <v>88</v>
      </c>
      <c r="B34" s="54">
        <v>4660</v>
      </c>
      <c r="C34" s="54">
        <v>4471</v>
      </c>
      <c r="D34" s="54">
        <v>189</v>
      </c>
      <c r="E34" s="55" t="s">
        <v>10</v>
      </c>
    </row>
    <row r="35" spans="1:5" ht="7.95" customHeight="1" x14ac:dyDescent="0.15">
      <c r="A35" s="53" t="s">
        <v>3</v>
      </c>
      <c r="B35" s="54">
        <v>401197</v>
      </c>
      <c r="C35" s="54">
        <v>98997</v>
      </c>
      <c r="D35" s="54">
        <v>286633</v>
      </c>
      <c r="E35" s="54">
        <v>15567</v>
      </c>
    </row>
    <row r="36" spans="1:5" ht="7.95" customHeight="1" x14ac:dyDescent="0.15">
      <c r="A36" s="53" t="s">
        <v>89</v>
      </c>
      <c r="B36" s="54">
        <v>1389</v>
      </c>
      <c r="C36" s="54">
        <v>1137</v>
      </c>
      <c r="D36" s="54">
        <v>252</v>
      </c>
      <c r="E36" s="55" t="s">
        <v>10</v>
      </c>
    </row>
    <row r="37" spans="1:5" ht="7.95" customHeight="1" x14ac:dyDescent="0.15">
      <c r="A37" s="53" t="s">
        <v>90</v>
      </c>
      <c r="B37" s="54">
        <v>18765</v>
      </c>
      <c r="C37" s="54">
        <v>17053</v>
      </c>
      <c r="D37" s="54">
        <v>1701</v>
      </c>
      <c r="E37" s="54">
        <v>11</v>
      </c>
    </row>
    <row r="38" spans="1:5" ht="7.95" customHeight="1" x14ac:dyDescent="0.15">
      <c r="A38" s="53" t="s">
        <v>91</v>
      </c>
      <c r="B38" s="54">
        <v>25030</v>
      </c>
      <c r="C38" s="54">
        <v>18384</v>
      </c>
      <c r="D38" s="54">
        <v>6625</v>
      </c>
      <c r="E38" s="54">
        <v>21</v>
      </c>
    </row>
    <row r="39" spans="1:5" ht="7.95" customHeight="1" x14ac:dyDescent="0.15">
      <c r="A39" s="53" t="s">
        <v>9</v>
      </c>
      <c r="B39" s="54">
        <v>4718</v>
      </c>
      <c r="C39" s="54">
        <v>4127</v>
      </c>
      <c r="D39" s="54">
        <v>65</v>
      </c>
      <c r="E39" s="54">
        <v>526</v>
      </c>
    </row>
    <row r="40" spans="1:5" ht="7.95" customHeight="1" x14ac:dyDescent="0.15">
      <c r="A40" s="53" t="s">
        <v>92</v>
      </c>
      <c r="B40" s="54">
        <v>1864</v>
      </c>
      <c r="C40" s="54">
        <v>1864</v>
      </c>
      <c r="D40" s="55" t="s">
        <v>10</v>
      </c>
      <c r="E40" s="55" t="s">
        <v>10</v>
      </c>
    </row>
    <row r="41" spans="1:5" ht="7.95" customHeight="1" x14ac:dyDescent="0.15">
      <c r="A41" s="53" t="s">
        <v>93</v>
      </c>
      <c r="B41" s="54">
        <v>11190</v>
      </c>
      <c r="C41" s="54">
        <v>9539</v>
      </c>
      <c r="D41" s="54">
        <v>1651</v>
      </c>
      <c r="E41" s="55" t="s">
        <v>10</v>
      </c>
    </row>
    <row r="42" spans="1:5" ht="7.95" customHeight="1" x14ac:dyDescent="0.15">
      <c r="A42" s="53" t="s">
        <v>94</v>
      </c>
      <c r="B42" s="54">
        <v>407</v>
      </c>
      <c r="C42" s="54">
        <v>398</v>
      </c>
      <c r="D42" s="54">
        <v>9</v>
      </c>
      <c r="E42" s="55" t="s">
        <v>10</v>
      </c>
    </row>
    <row r="43" spans="1:5" ht="7.95" customHeight="1" x14ac:dyDescent="0.15">
      <c r="A43" s="53" t="s">
        <v>65</v>
      </c>
      <c r="B43" s="54">
        <v>113296</v>
      </c>
      <c r="C43" s="54">
        <v>113296</v>
      </c>
      <c r="D43" s="55" t="s">
        <v>10</v>
      </c>
      <c r="E43" s="55" t="s">
        <v>10</v>
      </c>
    </row>
    <row r="44" spans="1:5" ht="7.95" customHeight="1" x14ac:dyDescent="0.15">
      <c r="A44" s="53" t="s">
        <v>95</v>
      </c>
      <c r="B44" s="54">
        <v>5924</v>
      </c>
      <c r="C44" s="54">
        <v>5174</v>
      </c>
      <c r="D44" s="54">
        <v>750</v>
      </c>
      <c r="E44" s="55" t="s">
        <v>10</v>
      </c>
    </row>
    <row r="45" spans="1:5" ht="7.95" customHeight="1" x14ac:dyDescent="0.15">
      <c r="A45" s="53" t="s">
        <v>96</v>
      </c>
      <c r="B45" s="54">
        <v>2188</v>
      </c>
      <c r="C45" s="54">
        <v>2188</v>
      </c>
      <c r="D45" s="55" t="s">
        <v>10</v>
      </c>
      <c r="E45" s="55" t="s">
        <v>10</v>
      </c>
    </row>
    <row r="46" spans="1:5" ht="7.95" customHeight="1" x14ac:dyDescent="0.15">
      <c r="A46" s="53" t="s">
        <v>97</v>
      </c>
      <c r="B46" s="54">
        <v>3777</v>
      </c>
      <c r="C46" s="54">
        <v>2876</v>
      </c>
      <c r="D46" s="54">
        <v>822</v>
      </c>
      <c r="E46" s="54">
        <v>79</v>
      </c>
    </row>
    <row r="47" spans="1:5" ht="7.95" customHeight="1" x14ac:dyDescent="0.15">
      <c r="A47" s="53" t="s">
        <v>98</v>
      </c>
      <c r="B47" s="54">
        <v>509</v>
      </c>
      <c r="C47" s="54">
        <v>381</v>
      </c>
      <c r="D47" s="54">
        <v>100</v>
      </c>
      <c r="E47" s="54">
        <v>28</v>
      </c>
    </row>
    <row r="48" spans="1:5" ht="7.95" customHeight="1" x14ac:dyDescent="0.15">
      <c r="A48" s="53" t="s">
        <v>99</v>
      </c>
      <c r="B48" s="54">
        <v>9443</v>
      </c>
      <c r="C48" s="54">
        <v>8447</v>
      </c>
      <c r="D48" s="54">
        <v>996</v>
      </c>
      <c r="E48" s="55" t="s">
        <v>10</v>
      </c>
    </row>
    <row r="49" spans="1:5" ht="7.95" customHeight="1" x14ac:dyDescent="0.15">
      <c r="A49" s="53" t="s">
        <v>100</v>
      </c>
      <c r="B49" s="54">
        <v>2607</v>
      </c>
      <c r="C49" s="54">
        <v>1493</v>
      </c>
      <c r="D49" s="54">
        <v>1114</v>
      </c>
      <c r="E49" s="55" t="s">
        <v>10</v>
      </c>
    </row>
    <row r="50" spans="1:5" ht="7.95" customHeight="1" x14ac:dyDescent="0.15">
      <c r="A50" s="53" t="s">
        <v>101</v>
      </c>
      <c r="B50" s="54">
        <v>186</v>
      </c>
      <c r="C50" s="54">
        <v>186</v>
      </c>
      <c r="D50" s="55" t="s">
        <v>10</v>
      </c>
      <c r="E50" s="55" t="s">
        <v>10</v>
      </c>
    </row>
    <row r="51" spans="1:5" ht="7.95" customHeight="1" x14ac:dyDescent="0.15">
      <c r="A51" s="53" t="s">
        <v>102</v>
      </c>
      <c r="B51" s="54">
        <v>22856</v>
      </c>
      <c r="C51" s="54">
        <v>19432</v>
      </c>
      <c r="D51" s="54">
        <v>3424</v>
      </c>
      <c r="E51" s="55" t="s">
        <v>10</v>
      </c>
    </row>
    <row r="52" spans="1:5" ht="7.95" customHeight="1" x14ac:dyDescent="0.15">
      <c r="A52" s="53" t="s">
        <v>103</v>
      </c>
      <c r="B52" s="54">
        <v>125</v>
      </c>
      <c r="C52" s="54">
        <v>125</v>
      </c>
      <c r="D52" s="55" t="s">
        <v>10</v>
      </c>
      <c r="E52" s="55" t="s">
        <v>10</v>
      </c>
    </row>
    <row r="53" spans="1:5" ht="7.95" customHeight="1" x14ac:dyDescent="0.15">
      <c r="A53" s="53" t="s">
        <v>104</v>
      </c>
      <c r="B53" s="54">
        <v>471</v>
      </c>
      <c r="C53" s="54">
        <v>471</v>
      </c>
      <c r="D53" s="55" t="s">
        <v>10</v>
      </c>
      <c r="E53" s="55" t="s">
        <v>10</v>
      </c>
    </row>
    <row r="54" spans="1:5" ht="7.95" customHeight="1" x14ac:dyDescent="0.15">
      <c r="A54" s="53" t="s">
        <v>105</v>
      </c>
      <c r="B54" s="54">
        <v>1712</v>
      </c>
      <c r="C54" s="54">
        <v>1712</v>
      </c>
      <c r="D54" s="55" t="s">
        <v>10</v>
      </c>
      <c r="E54" s="55" t="s">
        <v>10</v>
      </c>
    </row>
    <row r="55" spans="1:5" ht="7.95" customHeight="1" x14ac:dyDescent="0.15">
      <c r="A55" s="53" t="s">
        <v>106</v>
      </c>
      <c r="B55" s="54">
        <v>6692</v>
      </c>
      <c r="C55" s="54">
        <v>5512</v>
      </c>
      <c r="D55" s="54">
        <v>1180</v>
      </c>
      <c r="E55" s="55" t="s">
        <v>10</v>
      </c>
    </row>
    <row r="56" spans="1:5" ht="7.95" customHeight="1" x14ac:dyDescent="0.15">
      <c r="A56" s="53" t="s">
        <v>107</v>
      </c>
      <c r="B56" s="54">
        <v>160</v>
      </c>
      <c r="C56" s="54">
        <v>160</v>
      </c>
      <c r="D56" s="55" t="s">
        <v>10</v>
      </c>
      <c r="E56" s="55" t="s">
        <v>10</v>
      </c>
    </row>
    <row r="57" spans="1:5" ht="7.95" customHeight="1" x14ac:dyDescent="0.15">
      <c r="A57" s="53" t="s">
        <v>108</v>
      </c>
      <c r="B57" s="54">
        <v>1448</v>
      </c>
      <c r="C57" s="54">
        <v>1448</v>
      </c>
      <c r="D57" s="55" t="s">
        <v>10</v>
      </c>
      <c r="E57" s="55" t="s">
        <v>10</v>
      </c>
    </row>
    <row r="58" spans="1:5" ht="7.95" customHeight="1" x14ac:dyDescent="0.15">
      <c r="A58" s="53" t="s">
        <v>109</v>
      </c>
      <c r="B58" s="54">
        <v>81</v>
      </c>
      <c r="C58" s="54">
        <v>81</v>
      </c>
      <c r="D58" s="55" t="s">
        <v>10</v>
      </c>
      <c r="E58" s="55" t="s">
        <v>10</v>
      </c>
    </row>
    <row r="59" spans="1:5" ht="7.95" customHeight="1" x14ac:dyDescent="0.15">
      <c r="A59" s="53" t="s">
        <v>110</v>
      </c>
      <c r="B59" s="54">
        <v>2461</v>
      </c>
      <c r="C59" s="54">
        <v>2461</v>
      </c>
      <c r="D59" s="55" t="s">
        <v>10</v>
      </c>
      <c r="E59" s="55" t="s">
        <v>10</v>
      </c>
    </row>
    <row r="60" spans="1:5" ht="7.95" customHeight="1" x14ac:dyDescent="0.15">
      <c r="A60" s="53" t="s">
        <v>111</v>
      </c>
      <c r="B60" s="54">
        <v>291</v>
      </c>
      <c r="C60" s="54">
        <v>291</v>
      </c>
      <c r="D60" s="55" t="s">
        <v>10</v>
      </c>
      <c r="E60" s="55" t="s">
        <v>10</v>
      </c>
    </row>
    <row r="61" spans="1:5" ht="7.95" customHeight="1" x14ac:dyDescent="0.15">
      <c r="A61" s="25" t="s">
        <v>112</v>
      </c>
      <c r="B61" s="54">
        <v>23400</v>
      </c>
      <c r="C61" s="54">
        <v>13441</v>
      </c>
      <c r="D61" s="54">
        <v>9947</v>
      </c>
      <c r="E61" s="54">
        <v>12</v>
      </c>
    </row>
    <row r="62" spans="1:5" ht="7.95" customHeight="1" x14ac:dyDescent="0.15">
      <c r="A62" s="53" t="s">
        <v>113</v>
      </c>
      <c r="B62" s="54">
        <v>6400</v>
      </c>
      <c r="C62" s="54">
        <v>2523</v>
      </c>
      <c r="D62" s="54">
        <v>3876</v>
      </c>
      <c r="E62" s="54">
        <v>1</v>
      </c>
    </row>
    <row r="63" spans="1:5" ht="7.95" customHeight="1" x14ac:dyDescent="0.15">
      <c r="A63" s="53" t="s">
        <v>114</v>
      </c>
      <c r="B63" s="54">
        <v>1359</v>
      </c>
      <c r="C63" s="54">
        <v>1359</v>
      </c>
      <c r="D63" s="55" t="s">
        <v>10</v>
      </c>
      <c r="E63" s="55" t="s">
        <v>10</v>
      </c>
    </row>
    <row r="64" spans="1:5" ht="7.95" customHeight="1" x14ac:dyDescent="0.15">
      <c r="A64" s="53" t="s">
        <v>49</v>
      </c>
      <c r="B64" s="54">
        <v>14735</v>
      </c>
      <c r="C64" s="54">
        <v>8060</v>
      </c>
      <c r="D64" s="54">
        <v>6648</v>
      </c>
      <c r="E64" s="54">
        <v>27</v>
      </c>
    </row>
    <row r="65" spans="1:5" ht="7.95" customHeight="1" x14ac:dyDescent="0.15">
      <c r="A65" s="53" t="s">
        <v>115</v>
      </c>
      <c r="B65" s="54">
        <v>1911</v>
      </c>
      <c r="C65" s="54">
        <v>1911</v>
      </c>
      <c r="D65" s="55" t="s">
        <v>10</v>
      </c>
      <c r="E65" s="55" t="s">
        <v>10</v>
      </c>
    </row>
    <row r="66" spans="1:5" ht="7.95" customHeight="1" x14ac:dyDescent="0.15">
      <c r="A66" s="53" t="s">
        <v>116</v>
      </c>
      <c r="B66" s="54">
        <v>804</v>
      </c>
      <c r="C66" s="54">
        <v>780</v>
      </c>
      <c r="D66" s="54">
        <v>24</v>
      </c>
      <c r="E66" s="55" t="s">
        <v>10</v>
      </c>
    </row>
    <row r="67" spans="1:5" ht="7.95" customHeight="1" x14ac:dyDescent="0.15">
      <c r="A67" s="53" t="s">
        <v>117</v>
      </c>
      <c r="B67" s="54">
        <v>1109</v>
      </c>
      <c r="C67" s="54">
        <v>750</v>
      </c>
      <c r="D67" s="54">
        <v>302</v>
      </c>
      <c r="E67" s="54">
        <v>57</v>
      </c>
    </row>
    <row r="68" spans="1:5" ht="7.95" customHeight="1" x14ac:dyDescent="0.15">
      <c r="A68" s="53" t="s">
        <v>118</v>
      </c>
      <c r="B68" s="54">
        <v>9645</v>
      </c>
      <c r="C68" s="54">
        <v>7644</v>
      </c>
      <c r="D68" s="54">
        <v>2001</v>
      </c>
      <c r="E68" s="55" t="s">
        <v>10</v>
      </c>
    </row>
    <row r="69" spans="1:5" ht="7.95" customHeight="1" x14ac:dyDescent="0.15">
      <c r="A69" s="53" t="s">
        <v>119</v>
      </c>
      <c r="B69" s="54">
        <v>1352</v>
      </c>
      <c r="C69" s="54">
        <v>987</v>
      </c>
      <c r="D69" s="54">
        <v>365</v>
      </c>
      <c r="E69" s="55" t="s">
        <v>10</v>
      </c>
    </row>
    <row r="70" spans="1:5" ht="7.95" customHeight="1" x14ac:dyDescent="0.15">
      <c r="A70" s="53" t="s">
        <v>120</v>
      </c>
      <c r="B70" s="54">
        <v>40598</v>
      </c>
      <c r="C70" s="54">
        <v>32408</v>
      </c>
      <c r="D70" s="54">
        <v>8128</v>
      </c>
      <c r="E70" s="54">
        <v>62</v>
      </c>
    </row>
    <row r="71" spans="1:5" ht="7.95" customHeight="1" x14ac:dyDescent="0.15">
      <c r="A71" s="53" t="s">
        <v>121</v>
      </c>
      <c r="B71" s="54">
        <v>14637</v>
      </c>
      <c r="C71" s="54">
        <v>14637</v>
      </c>
      <c r="D71" s="55" t="s">
        <v>10</v>
      </c>
      <c r="E71" s="55" t="s">
        <v>10</v>
      </c>
    </row>
    <row r="72" spans="1:5" ht="7.95" customHeight="1" x14ac:dyDescent="0.15">
      <c r="A72" s="53" t="s">
        <v>122</v>
      </c>
      <c r="B72" s="54">
        <v>89110</v>
      </c>
      <c r="C72" s="54">
        <v>69562</v>
      </c>
      <c r="D72" s="54">
        <v>19391</v>
      </c>
      <c r="E72" s="54">
        <v>157</v>
      </c>
    </row>
    <row r="73" spans="1:5" ht="7.95" customHeight="1" x14ac:dyDescent="0.15">
      <c r="A73" s="53" t="s">
        <v>123</v>
      </c>
      <c r="B73" s="54">
        <v>3044</v>
      </c>
      <c r="C73" s="54">
        <v>2800</v>
      </c>
      <c r="D73" s="54">
        <v>244</v>
      </c>
      <c r="E73" s="55" t="s">
        <v>10</v>
      </c>
    </row>
    <row r="74" spans="1:5" ht="7.95" customHeight="1" x14ac:dyDescent="0.15">
      <c r="A74" s="53" t="s">
        <v>124</v>
      </c>
      <c r="B74" s="54">
        <v>19933</v>
      </c>
      <c r="C74" s="54">
        <v>18620</v>
      </c>
      <c r="D74" s="54">
        <v>1294</v>
      </c>
      <c r="E74" s="54">
        <v>19</v>
      </c>
    </row>
    <row r="75" spans="1:5" ht="7.95" customHeight="1" x14ac:dyDescent="0.15">
      <c r="A75" s="53" t="s">
        <v>125</v>
      </c>
      <c r="B75" s="54">
        <v>11850</v>
      </c>
      <c r="C75" s="54">
        <v>11843</v>
      </c>
      <c r="D75" s="55" t="s">
        <v>10</v>
      </c>
      <c r="E75" s="54">
        <v>7</v>
      </c>
    </row>
    <row r="76" spans="1:5" ht="7.95" customHeight="1" x14ac:dyDescent="0.15">
      <c r="A76" s="53" t="s">
        <v>126</v>
      </c>
      <c r="B76" s="54">
        <v>101</v>
      </c>
      <c r="C76" s="54">
        <v>101</v>
      </c>
      <c r="D76" s="55" t="s">
        <v>10</v>
      </c>
      <c r="E76" s="55" t="s">
        <v>10</v>
      </c>
    </row>
    <row r="77" spans="1:5" ht="7.95" customHeight="1" x14ac:dyDescent="0.15">
      <c r="A77" s="53" t="s">
        <v>127</v>
      </c>
      <c r="B77" s="54">
        <v>21345</v>
      </c>
      <c r="C77" s="54">
        <v>19510</v>
      </c>
      <c r="D77" s="54">
        <v>1835</v>
      </c>
      <c r="E77" s="55" t="s">
        <v>10</v>
      </c>
    </row>
    <row r="78" spans="1:5" ht="7.95" customHeight="1" x14ac:dyDescent="0.15">
      <c r="A78" s="53" t="s">
        <v>128</v>
      </c>
      <c r="B78" s="54">
        <v>6272</v>
      </c>
      <c r="C78" s="54">
        <v>5770</v>
      </c>
      <c r="D78" s="54">
        <v>483</v>
      </c>
      <c r="E78" s="54">
        <v>19</v>
      </c>
    </row>
    <row r="79" spans="1:5" ht="7.95" customHeight="1" x14ac:dyDescent="0.15">
      <c r="A79" s="53" t="s">
        <v>129</v>
      </c>
      <c r="B79" s="54">
        <v>8713</v>
      </c>
      <c r="C79" s="54">
        <v>6861</v>
      </c>
      <c r="D79" s="54">
        <v>1822</v>
      </c>
      <c r="E79" s="54">
        <v>30</v>
      </c>
    </row>
    <row r="80" spans="1:5" ht="7.95" customHeight="1" x14ac:dyDescent="0.15">
      <c r="A80" s="53" t="s">
        <v>12</v>
      </c>
      <c r="B80" s="54">
        <v>98289</v>
      </c>
      <c r="C80" s="54">
        <v>70484</v>
      </c>
      <c r="D80" s="54">
        <v>26970</v>
      </c>
      <c r="E80" s="54">
        <v>835</v>
      </c>
    </row>
    <row r="81" spans="1:5" ht="7.95" customHeight="1" x14ac:dyDescent="0.15">
      <c r="A81" s="53" t="s">
        <v>130</v>
      </c>
      <c r="B81" s="54">
        <v>3082</v>
      </c>
      <c r="C81" s="54">
        <v>3082</v>
      </c>
      <c r="D81" s="55" t="s">
        <v>10</v>
      </c>
      <c r="E81" s="55" t="s">
        <v>10</v>
      </c>
    </row>
    <row r="82" spans="1:5" ht="7.95" customHeight="1" x14ac:dyDescent="0.15">
      <c r="A82" s="53" t="s">
        <v>8</v>
      </c>
      <c r="B82" s="54">
        <v>18594</v>
      </c>
      <c r="C82" s="54">
        <v>17852</v>
      </c>
      <c r="D82" s="54">
        <v>281</v>
      </c>
      <c r="E82" s="54">
        <v>461</v>
      </c>
    </row>
    <row r="83" spans="1:5" ht="7.95" customHeight="1" x14ac:dyDescent="0.15">
      <c r="A83" s="53" t="s">
        <v>131</v>
      </c>
      <c r="B83" s="54">
        <v>19351</v>
      </c>
      <c r="C83" s="54">
        <v>16288</v>
      </c>
      <c r="D83" s="54">
        <v>3020</v>
      </c>
      <c r="E83" s="54">
        <v>43</v>
      </c>
    </row>
    <row r="84" spans="1:5" ht="7.95" customHeight="1" x14ac:dyDescent="0.15">
      <c r="A84" s="53" t="s">
        <v>132</v>
      </c>
      <c r="B84" s="54">
        <v>53</v>
      </c>
      <c r="C84" s="54">
        <v>53</v>
      </c>
      <c r="D84" s="55" t="s">
        <v>10</v>
      </c>
      <c r="E84" s="55" t="s">
        <v>10</v>
      </c>
    </row>
    <row r="85" spans="1:5" ht="7.95" customHeight="1" x14ac:dyDescent="0.15">
      <c r="A85" s="53" t="s">
        <v>25</v>
      </c>
      <c r="B85" s="54">
        <v>91145</v>
      </c>
      <c r="C85" s="54">
        <v>81550</v>
      </c>
      <c r="D85" s="54">
        <v>9525</v>
      </c>
      <c r="E85" s="54">
        <v>70</v>
      </c>
    </row>
    <row r="86" spans="1:5" ht="7.95" customHeight="1" x14ac:dyDescent="0.15">
      <c r="A86" s="53" t="s">
        <v>133</v>
      </c>
      <c r="B86" s="54">
        <v>1523</v>
      </c>
      <c r="C86" s="54">
        <v>1523</v>
      </c>
      <c r="D86" s="55" t="s">
        <v>10</v>
      </c>
      <c r="E86" s="55" t="s">
        <v>10</v>
      </c>
    </row>
    <row r="87" spans="1:5" ht="7.95" customHeight="1" x14ac:dyDescent="0.15">
      <c r="A87" s="53" t="s">
        <v>31</v>
      </c>
      <c r="B87" s="54">
        <v>264722</v>
      </c>
      <c r="C87" s="54">
        <v>21894</v>
      </c>
      <c r="D87" s="54">
        <v>242828</v>
      </c>
      <c r="E87" s="55" t="s">
        <v>10</v>
      </c>
    </row>
    <row r="88" spans="1:5" ht="7.95" customHeight="1" x14ac:dyDescent="0.15">
      <c r="A88" s="53" t="s">
        <v>134</v>
      </c>
      <c r="B88" s="54">
        <v>167000</v>
      </c>
      <c r="C88" s="54">
        <v>91244</v>
      </c>
      <c r="D88" s="54">
        <v>75756</v>
      </c>
      <c r="E88" s="55" t="s">
        <v>10</v>
      </c>
    </row>
    <row r="89" spans="1:5" ht="7.95" customHeight="1" x14ac:dyDescent="0.15">
      <c r="A89" s="53" t="s">
        <v>135</v>
      </c>
      <c r="B89" s="54">
        <v>2593</v>
      </c>
      <c r="C89" s="54">
        <v>2593</v>
      </c>
      <c r="D89" s="55" t="s">
        <v>10</v>
      </c>
      <c r="E89" s="55" t="s">
        <v>10</v>
      </c>
    </row>
    <row r="90" spans="1:5" ht="7.95" customHeight="1" x14ac:dyDescent="0.15">
      <c r="A90" s="53" t="s">
        <v>136</v>
      </c>
      <c r="B90" s="54">
        <v>1387</v>
      </c>
      <c r="C90" s="54">
        <v>1338</v>
      </c>
      <c r="D90" s="54">
        <v>48</v>
      </c>
      <c r="E90" s="54">
        <v>1</v>
      </c>
    </row>
    <row r="91" spans="1:5" ht="7.95" customHeight="1" x14ac:dyDescent="0.15">
      <c r="A91" s="53" t="s">
        <v>137</v>
      </c>
      <c r="B91" s="54">
        <v>29969</v>
      </c>
      <c r="C91" s="54">
        <v>27085</v>
      </c>
      <c r="D91" s="54">
        <v>1619</v>
      </c>
      <c r="E91" s="54">
        <v>1265</v>
      </c>
    </row>
  </sheetData>
  <pageMargins left="0.7" right="0.7" top="0.75" bottom="0.75" header="0.3" footer="0.3"/>
  <pageSetup paperSize="9" orientation="portrait" verticalDpi="0" r:id="rId1"/>
  <headerFooter>
    <oddFooter>&amp;C&amp;1#&amp;"Calibri"&amp;10&amp;K000000WIPO FOR OFFICIAL USE ONLY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2CB8B-C1FD-413C-9603-B06775B04CCC}">
  <dimension ref="A1:F90"/>
  <sheetViews>
    <sheetView zoomScale="170" zoomScaleNormal="170" workbookViewId="0"/>
  </sheetViews>
  <sheetFormatPr defaultRowHeight="7.8" x14ac:dyDescent="0.15"/>
  <cols>
    <col min="1" max="1" width="26.77734375" style="27" customWidth="1"/>
    <col min="2" max="3" width="12.77734375" style="27" customWidth="1"/>
    <col min="4" max="4" width="1.77734375" style="27" customWidth="1"/>
    <col min="5" max="16" width="4.77734375" style="27" customWidth="1"/>
    <col min="17" max="16384" width="8.88671875" style="27"/>
  </cols>
  <sheetData>
    <row r="1" spans="1:6" x14ac:dyDescent="0.15">
      <c r="A1" s="27" t="s">
        <v>138</v>
      </c>
      <c r="B1" s="26"/>
      <c r="C1" s="1"/>
      <c r="D1" s="1"/>
      <c r="E1" s="1"/>
      <c r="F1" s="1"/>
    </row>
    <row r="2" spans="1:6" x14ac:dyDescent="0.15">
      <c r="A2" s="27" t="s">
        <v>218</v>
      </c>
      <c r="B2" s="26"/>
      <c r="C2" s="1"/>
      <c r="D2" s="1"/>
      <c r="E2" s="1"/>
      <c r="F2" s="1"/>
    </row>
    <row r="3" spans="1:6" x14ac:dyDescent="0.15">
      <c r="A3" s="27" t="s">
        <v>219</v>
      </c>
      <c r="B3" s="26"/>
      <c r="C3" s="1"/>
      <c r="D3" s="1"/>
      <c r="E3" s="1"/>
      <c r="F3" s="1"/>
    </row>
    <row r="4" spans="1:6" x14ac:dyDescent="0.15">
      <c r="A4" s="27" t="s">
        <v>220</v>
      </c>
      <c r="B4" s="26"/>
      <c r="C4" s="1"/>
      <c r="D4" s="1"/>
      <c r="E4" s="1"/>
      <c r="F4" s="1"/>
    </row>
    <row r="5" spans="1:6" x14ac:dyDescent="0.15">
      <c r="A5" s="27" t="s">
        <v>221</v>
      </c>
      <c r="B5" s="26"/>
      <c r="C5" s="1"/>
      <c r="D5" s="1"/>
      <c r="E5" s="1"/>
      <c r="F5" s="1"/>
    </row>
    <row r="6" spans="1:6" x14ac:dyDescent="0.15">
      <c r="A6" s="27" t="s">
        <v>222</v>
      </c>
      <c r="B6" s="26"/>
      <c r="C6" s="1"/>
      <c r="D6" s="1"/>
      <c r="E6" s="1"/>
      <c r="F6" s="1"/>
    </row>
    <row r="7" spans="1:6" x14ac:dyDescent="0.15">
      <c r="A7" s="27" t="s">
        <v>26</v>
      </c>
      <c r="B7" s="26"/>
      <c r="C7" s="1"/>
      <c r="D7" s="1"/>
      <c r="E7" s="1"/>
      <c r="F7" s="1"/>
    </row>
    <row r="8" spans="1:6" x14ac:dyDescent="0.15">
      <c r="A8" s="1" t="s">
        <v>139</v>
      </c>
      <c r="B8" s="26"/>
      <c r="C8" s="1"/>
      <c r="D8" s="1"/>
      <c r="E8" s="1"/>
      <c r="F8" s="1"/>
    </row>
    <row r="9" spans="1:6" x14ac:dyDescent="0.15">
      <c r="A9" s="4"/>
      <c r="B9" s="26"/>
      <c r="C9" s="1"/>
      <c r="D9" s="1"/>
      <c r="E9" s="1"/>
      <c r="F9" s="1"/>
    </row>
    <row r="10" spans="1:6" ht="15.6" x14ac:dyDescent="0.15">
      <c r="A10" s="28" t="s">
        <v>19</v>
      </c>
      <c r="B10" s="29" t="s">
        <v>140</v>
      </c>
      <c r="C10" s="29" t="s">
        <v>141</v>
      </c>
      <c r="D10" s="1"/>
      <c r="E10" s="1"/>
      <c r="F10" s="1"/>
    </row>
    <row r="11" spans="1:6" x14ac:dyDescent="0.15">
      <c r="A11" s="24" t="s">
        <v>72</v>
      </c>
      <c r="B11" s="15">
        <v>57118</v>
      </c>
      <c r="C11" s="15">
        <v>3174</v>
      </c>
      <c r="D11" s="30"/>
      <c r="E11" s="30"/>
      <c r="F11" s="1"/>
    </row>
    <row r="12" spans="1:6" x14ac:dyDescent="0.15">
      <c r="A12" s="31" t="s">
        <v>75</v>
      </c>
      <c r="B12" s="17">
        <v>668592</v>
      </c>
      <c r="C12" s="17">
        <v>35500</v>
      </c>
      <c r="D12" s="1"/>
      <c r="E12" s="1"/>
      <c r="F12" s="1"/>
    </row>
    <row r="13" spans="1:6" x14ac:dyDescent="0.15">
      <c r="A13" s="31" t="s">
        <v>142</v>
      </c>
      <c r="B13" s="17">
        <v>732071</v>
      </c>
      <c r="C13" s="17">
        <v>31708</v>
      </c>
      <c r="D13" s="30"/>
      <c r="E13" s="30"/>
      <c r="F13" s="1"/>
    </row>
    <row r="14" spans="1:6" x14ac:dyDescent="0.15">
      <c r="A14" s="32" t="s">
        <v>143</v>
      </c>
      <c r="B14" s="33">
        <v>261050</v>
      </c>
      <c r="C14" s="33">
        <v>10298</v>
      </c>
      <c r="D14" s="1"/>
      <c r="E14" s="1"/>
      <c r="F14" s="1"/>
    </row>
    <row r="15" spans="1:6" x14ac:dyDescent="0.15">
      <c r="A15" s="24" t="s">
        <v>144</v>
      </c>
      <c r="B15" s="34">
        <v>355164</v>
      </c>
      <c r="C15" s="15">
        <v>12637</v>
      </c>
      <c r="D15" s="30"/>
      <c r="E15" s="30"/>
      <c r="F15" s="1"/>
    </row>
    <row r="16" spans="1:6" x14ac:dyDescent="0.15">
      <c r="A16" s="35" t="s">
        <v>145</v>
      </c>
      <c r="B16" s="17">
        <v>26053</v>
      </c>
      <c r="C16" s="17">
        <v>1718</v>
      </c>
      <c r="D16" s="1"/>
      <c r="E16" s="1"/>
      <c r="F16" s="1"/>
    </row>
    <row r="17" spans="1:6" x14ac:dyDescent="0.15">
      <c r="A17" s="24" t="s">
        <v>146</v>
      </c>
      <c r="B17" s="15">
        <v>37788</v>
      </c>
      <c r="C17" s="15">
        <v>2163</v>
      </c>
      <c r="D17" s="30"/>
      <c r="E17" s="30"/>
      <c r="F17" s="1"/>
    </row>
    <row r="18" spans="1:6" x14ac:dyDescent="0.15">
      <c r="A18" s="36" t="s">
        <v>5</v>
      </c>
      <c r="B18" s="37">
        <v>1903440</v>
      </c>
      <c r="C18" s="38">
        <v>179042</v>
      </c>
      <c r="D18" s="1"/>
      <c r="E18" s="1"/>
      <c r="F18" s="1"/>
    </row>
    <row r="19" spans="1:6" x14ac:dyDescent="0.15">
      <c r="A19" s="31" t="s">
        <v>147</v>
      </c>
      <c r="B19" s="17">
        <v>275945</v>
      </c>
      <c r="C19" s="17">
        <v>12738</v>
      </c>
      <c r="D19" s="30"/>
      <c r="E19" s="30"/>
      <c r="F19" s="1"/>
    </row>
    <row r="20" spans="1:6" x14ac:dyDescent="0.15">
      <c r="A20" s="31" t="s">
        <v>148</v>
      </c>
      <c r="B20" s="17">
        <v>538819</v>
      </c>
      <c r="C20" s="17">
        <v>21105</v>
      </c>
      <c r="D20" s="1"/>
      <c r="E20" s="1"/>
      <c r="F20" s="1"/>
    </row>
    <row r="21" spans="1:6" x14ac:dyDescent="0.15">
      <c r="A21" s="26" t="s">
        <v>82</v>
      </c>
      <c r="B21" s="39">
        <v>137174</v>
      </c>
      <c r="C21" s="39">
        <v>8288</v>
      </c>
      <c r="D21" s="30"/>
      <c r="E21" s="30"/>
      <c r="F21" s="1"/>
    </row>
    <row r="22" spans="1:6" x14ac:dyDescent="0.15">
      <c r="A22" s="31" t="s">
        <v>14</v>
      </c>
      <c r="B22" s="17">
        <v>376778</v>
      </c>
      <c r="C22" s="17">
        <v>20840</v>
      </c>
      <c r="D22" s="1"/>
      <c r="E22" s="1"/>
      <c r="F22" s="1"/>
    </row>
    <row r="23" spans="1:6" x14ac:dyDescent="0.15">
      <c r="A23" s="40" t="s">
        <v>85</v>
      </c>
      <c r="B23" s="22">
        <v>41668</v>
      </c>
      <c r="C23" s="39">
        <v>1959</v>
      </c>
      <c r="D23" s="30"/>
      <c r="E23" s="30"/>
      <c r="F23" s="1"/>
    </row>
    <row r="24" spans="1:6" x14ac:dyDescent="0.15">
      <c r="A24" s="31" t="s">
        <v>149</v>
      </c>
      <c r="B24" s="17">
        <v>187084</v>
      </c>
      <c r="C24" s="17">
        <v>7179</v>
      </c>
      <c r="D24" s="1"/>
      <c r="E24" s="1"/>
      <c r="F24" s="1"/>
    </row>
    <row r="25" spans="1:6" x14ac:dyDescent="0.15">
      <c r="A25" s="35" t="s">
        <v>150</v>
      </c>
      <c r="B25" s="17">
        <v>60599</v>
      </c>
      <c r="C25" s="17">
        <v>1944</v>
      </c>
      <c r="D25" s="30"/>
      <c r="E25" s="30"/>
      <c r="F25" s="1"/>
    </row>
    <row r="26" spans="1:6" x14ac:dyDescent="0.15">
      <c r="A26" s="41" t="s">
        <v>87</v>
      </c>
      <c r="B26" s="15">
        <v>35669</v>
      </c>
      <c r="C26" s="15">
        <v>2193</v>
      </c>
      <c r="D26" s="1"/>
      <c r="E26" s="1"/>
      <c r="F26" s="1"/>
    </row>
    <row r="27" spans="1:6" x14ac:dyDescent="0.15">
      <c r="A27" s="31" t="s">
        <v>47</v>
      </c>
      <c r="B27" s="17">
        <v>699730</v>
      </c>
      <c r="C27" s="17">
        <v>34985</v>
      </c>
      <c r="D27" s="30"/>
      <c r="E27" s="30"/>
      <c r="F27" s="1"/>
    </row>
    <row r="28" spans="1:6" x14ac:dyDescent="0.15">
      <c r="A28" s="35" t="s">
        <v>151</v>
      </c>
      <c r="B28" s="17">
        <v>16714</v>
      </c>
      <c r="C28" s="17">
        <v>1937</v>
      </c>
      <c r="D28" s="1"/>
      <c r="E28" s="1"/>
      <c r="F28" s="1"/>
    </row>
    <row r="29" spans="1:6" x14ac:dyDescent="0.15">
      <c r="A29" s="35" t="s">
        <v>38</v>
      </c>
      <c r="B29" s="17">
        <v>79955</v>
      </c>
      <c r="C29" s="17">
        <v>5128</v>
      </c>
      <c r="D29" s="30"/>
      <c r="E29" s="30"/>
      <c r="F29" s="1"/>
    </row>
    <row r="30" spans="1:6" x14ac:dyDescent="0.15">
      <c r="A30" s="35" t="s">
        <v>152</v>
      </c>
      <c r="B30" s="17">
        <v>11875</v>
      </c>
      <c r="C30" s="17">
        <v>719</v>
      </c>
      <c r="D30" s="1"/>
      <c r="E30" s="1"/>
      <c r="F30" s="1"/>
    </row>
    <row r="31" spans="1:6" x14ac:dyDescent="0.15">
      <c r="A31" s="31" t="s">
        <v>153</v>
      </c>
      <c r="B31" s="17">
        <v>176594</v>
      </c>
      <c r="C31" s="17">
        <v>25391</v>
      </c>
      <c r="D31" s="30"/>
      <c r="E31" s="30"/>
      <c r="F31" s="1"/>
    </row>
    <row r="32" spans="1:6" x14ac:dyDescent="0.15">
      <c r="A32" s="31" t="s">
        <v>23</v>
      </c>
      <c r="B32" s="17">
        <v>6208861</v>
      </c>
      <c r="C32" s="17">
        <v>277000</v>
      </c>
      <c r="D32" s="1"/>
      <c r="E32" s="1"/>
      <c r="F32" s="1"/>
    </row>
    <row r="33" spans="1:6" x14ac:dyDescent="0.15">
      <c r="A33" s="42" t="s">
        <v>154</v>
      </c>
      <c r="B33" s="39">
        <v>104000</v>
      </c>
      <c r="C33" s="39">
        <v>2000</v>
      </c>
      <c r="D33" s="30"/>
      <c r="E33" s="30"/>
      <c r="F33" s="1"/>
    </row>
    <row r="34" spans="1:6" x14ac:dyDescent="0.15">
      <c r="A34" s="24" t="s">
        <v>13</v>
      </c>
      <c r="B34" s="15">
        <v>379108</v>
      </c>
      <c r="C34" s="15">
        <v>22622</v>
      </c>
      <c r="D34" s="1"/>
      <c r="E34" s="1"/>
      <c r="F34" s="1"/>
    </row>
    <row r="35" spans="1:6" x14ac:dyDescent="0.15">
      <c r="A35" s="35" t="s">
        <v>155</v>
      </c>
      <c r="B35" s="17">
        <v>20065</v>
      </c>
      <c r="C35" s="17">
        <v>1291</v>
      </c>
      <c r="D35" s="30"/>
      <c r="E35" s="30"/>
      <c r="F35" s="1"/>
    </row>
    <row r="36" spans="1:6" x14ac:dyDescent="0.15">
      <c r="A36" s="24" t="s">
        <v>91</v>
      </c>
      <c r="B36" s="43">
        <v>523467</v>
      </c>
      <c r="C36" s="43">
        <v>20339</v>
      </c>
      <c r="D36" s="1"/>
      <c r="E36" s="1"/>
      <c r="F36" s="1"/>
    </row>
    <row r="37" spans="1:6" x14ac:dyDescent="0.15">
      <c r="A37" s="32" t="s">
        <v>9</v>
      </c>
      <c r="B37" s="33">
        <v>24568</v>
      </c>
      <c r="C37" s="33">
        <v>1470</v>
      </c>
      <c r="D37" s="30"/>
      <c r="E37" s="30"/>
      <c r="F37" s="1"/>
    </row>
    <row r="38" spans="1:6" x14ac:dyDescent="0.15">
      <c r="A38" s="24" t="s">
        <v>156</v>
      </c>
      <c r="B38" s="20" t="s">
        <v>10</v>
      </c>
      <c r="C38" s="15">
        <v>281091</v>
      </c>
      <c r="D38" s="1"/>
      <c r="E38" s="1"/>
      <c r="F38" s="1"/>
    </row>
    <row r="39" spans="1:6" x14ac:dyDescent="0.15">
      <c r="A39" s="31" t="s">
        <v>157</v>
      </c>
      <c r="B39" s="17">
        <v>1140407</v>
      </c>
      <c r="C39" s="17">
        <v>107856</v>
      </c>
      <c r="D39" s="30"/>
      <c r="E39" s="30"/>
      <c r="F39" s="1"/>
    </row>
    <row r="40" spans="1:6" x14ac:dyDescent="0.15">
      <c r="A40" s="31" t="s">
        <v>4</v>
      </c>
      <c r="B40" s="17">
        <v>2529479</v>
      </c>
      <c r="C40" s="17">
        <v>139970</v>
      </c>
      <c r="D40" s="30"/>
      <c r="E40" s="1"/>
      <c r="F40" s="1"/>
    </row>
    <row r="41" spans="1:6" x14ac:dyDescent="0.15">
      <c r="A41" s="31" t="s">
        <v>158</v>
      </c>
      <c r="B41" s="17">
        <v>3611444</v>
      </c>
      <c r="C41" s="17">
        <v>902311</v>
      </c>
      <c r="D41" s="1"/>
      <c r="E41" s="30"/>
      <c r="F41" s="1"/>
    </row>
    <row r="42" spans="1:6" x14ac:dyDescent="0.15">
      <c r="A42" s="24" t="s">
        <v>95</v>
      </c>
      <c r="B42" s="15">
        <v>139634</v>
      </c>
      <c r="C42" s="15">
        <v>4785</v>
      </c>
      <c r="D42" s="30"/>
      <c r="E42" s="1"/>
      <c r="F42" s="1"/>
    </row>
    <row r="43" spans="1:6" x14ac:dyDescent="0.15">
      <c r="A43" s="24" t="s">
        <v>159</v>
      </c>
      <c r="B43" s="20">
        <v>15166</v>
      </c>
      <c r="C43" s="15">
        <v>854</v>
      </c>
      <c r="D43" s="1"/>
      <c r="E43" s="30"/>
      <c r="F43" s="1"/>
    </row>
    <row r="44" spans="1:6" x14ac:dyDescent="0.15">
      <c r="A44" s="31" t="s">
        <v>160</v>
      </c>
      <c r="B44" s="17">
        <v>97631</v>
      </c>
      <c r="C44" s="17">
        <v>3411</v>
      </c>
      <c r="D44" s="30"/>
      <c r="E44" s="1"/>
      <c r="F44" s="1"/>
    </row>
    <row r="45" spans="1:6" x14ac:dyDescent="0.15">
      <c r="A45" s="31" t="s">
        <v>99</v>
      </c>
      <c r="B45" s="17">
        <v>149938</v>
      </c>
      <c r="C45" s="17">
        <v>4748</v>
      </c>
      <c r="D45" s="1"/>
      <c r="E45" s="30"/>
      <c r="F45" s="1"/>
    </row>
    <row r="46" spans="1:6" x14ac:dyDescent="0.15">
      <c r="A46" s="31" t="s">
        <v>161</v>
      </c>
      <c r="B46" s="17">
        <v>15909</v>
      </c>
      <c r="C46" s="17">
        <v>395</v>
      </c>
      <c r="D46" s="30"/>
      <c r="E46" s="1"/>
      <c r="F46" s="1"/>
    </row>
    <row r="47" spans="1:6" x14ac:dyDescent="0.15">
      <c r="A47" s="31" t="s">
        <v>162</v>
      </c>
      <c r="B47" s="17">
        <v>16730</v>
      </c>
      <c r="C47" s="17">
        <v>1229</v>
      </c>
      <c r="D47" s="1"/>
      <c r="E47" s="30"/>
      <c r="F47" s="1"/>
    </row>
    <row r="48" spans="1:6" x14ac:dyDescent="0.15">
      <c r="A48" s="35" t="s">
        <v>106</v>
      </c>
      <c r="B48" s="20" t="s">
        <v>10</v>
      </c>
      <c r="C48" s="17">
        <v>27534</v>
      </c>
      <c r="D48" s="30"/>
      <c r="E48" s="1"/>
      <c r="F48" s="1"/>
    </row>
    <row r="49" spans="1:6" x14ac:dyDescent="0.15">
      <c r="A49" s="31" t="s">
        <v>163</v>
      </c>
      <c r="B49" s="20" t="s">
        <v>10</v>
      </c>
      <c r="C49" s="17">
        <v>3794</v>
      </c>
      <c r="D49" s="1"/>
      <c r="E49" s="30"/>
      <c r="F49" s="1"/>
    </row>
    <row r="50" spans="1:6" x14ac:dyDescent="0.15">
      <c r="A50" s="31" t="s">
        <v>48</v>
      </c>
      <c r="B50" s="17">
        <v>1991206</v>
      </c>
      <c r="C50" s="17">
        <v>59283</v>
      </c>
      <c r="D50" s="30"/>
      <c r="E50" s="1"/>
      <c r="F50" s="1"/>
    </row>
    <row r="51" spans="1:6" x14ac:dyDescent="0.15">
      <c r="A51" s="42" t="s">
        <v>164</v>
      </c>
      <c r="B51" s="39">
        <v>507228</v>
      </c>
      <c r="C51" s="39">
        <v>14392</v>
      </c>
      <c r="D51" s="1"/>
      <c r="E51" s="30"/>
      <c r="F51" s="1"/>
    </row>
    <row r="52" spans="1:6" x14ac:dyDescent="0.15">
      <c r="A52" s="31" t="s">
        <v>49</v>
      </c>
      <c r="B52" s="17">
        <v>452695</v>
      </c>
      <c r="C52" s="17">
        <v>9033</v>
      </c>
      <c r="D52" s="30"/>
      <c r="E52" s="1"/>
      <c r="F52" s="1"/>
    </row>
    <row r="53" spans="1:6" x14ac:dyDescent="0.15">
      <c r="A53" s="35" t="s">
        <v>116</v>
      </c>
      <c r="B53" s="17">
        <v>22890</v>
      </c>
      <c r="C53" s="17">
        <v>1319</v>
      </c>
      <c r="D53" s="1"/>
      <c r="E53" s="30"/>
      <c r="F53" s="1"/>
    </row>
    <row r="54" spans="1:6" x14ac:dyDescent="0.15">
      <c r="A54" s="35" t="s">
        <v>165</v>
      </c>
      <c r="B54" s="17">
        <v>17982</v>
      </c>
      <c r="C54" s="17">
        <v>1030</v>
      </c>
      <c r="D54" s="30"/>
      <c r="E54" s="1"/>
      <c r="F54" s="1"/>
    </row>
    <row r="55" spans="1:6" x14ac:dyDescent="0.15">
      <c r="A55" s="35" t="s">
        <v>118</v>
      </c>
      <c r="B55" s="17">
        <v>121596</v>
      </c>
      <c r="C55" s="17">
        <v>8310</v>
      </c>
      <c r="D55" s="1"/>
      <c r="E55" s="30"/>
      <c r="F55" s="1"/>
    </row>
    <row r="56" spans="1:6" x14ac:dyDescent="0.15">
      <c r="A56" s="31" t="s">
        <v>166</v>
      </c>
      <c r="B56" s="17">
        <v>200414</v>
      </c>
      <c r="C56" s="17">
        <v>9889</v>
      </c>
      <c r="D56" s="30"/>
      <c r="E56" s="1"/>
      <c r="F56" s="1"/>
    </row>
    <row r="57" spans="1:6" x14ac:dyDescent="0.15">
      <c r="A57" s="31" t="s">
        <v>120</v>
      </c>
      <c r="B57" s="20">
        <v>2314876</v>
      </c>
      <c r="C57" s="17">
        <v>99995</v>
      </c>
      <c r="D57" s="1"/>
      <c r="E57" s="30"/>
      <c r="F57" s="1"/>
    </row>
    <row r="58" spans="1:6" x14ac:dyDescent="0.15">
      <c r="A58" s="31" t="s">
        <v>167</v>
      </c>
      <c r="B58" s="17">
        <v>481333</v>
      </c>
      <c r="C58" s="17">
        <v>21115</v>
      </c>
      <c r="D58" s="30"/>
      <c r="E58" s="1"/>
      <c r="F58" s="1"/>
    </row>
    <row r="59" spans="1:6" x14ac:dyDescent="0.15">
      <c r="A59" s="31" t="s">
        <v>122</v>
      </c>
      <c r="B59" s="17">
        <v>4487852</v>
      </c>
      <c r="C59" s="17">
        <v>338237</v>
      </c>
      <c r="D59" s="1"/>
      <c r="E59" s="30"/>
      <c r="F59" s="1"/>
    </row>
    <row r="60" spans="1:6" x14ac:dyDescent="0.15">
      <c r="A60" s="24" t="s">
        <v>127</v>
      </c>
      <c r="B60" s="20" t="s">
        <v>10</v>
      </c>
      <c r="C60" s="34">
        <v>25980</v>
      </c>
      <c r="D60" s="30"/>
      <c r="E60" s="1"/>
      <c r="F60" s="1"/>
    </row>
    <row r="61" spans="1:6" x14ac:dyDescent="0.15">
      <c r="A61" s="31" t="s">
        <v>128</v>
      </c>
      <c r="B61" s="17">
        <v>314456</v>
      </c>
      <c r="C61" s="17">
        <v>14603</v>
      </c>
      <c r="D61" s="1"/>
      <c r="E61" s="30"/>
      <c r="F61" s="1"/>
    </row>
    <row r="62" spans="1:6" x14ac:dyDescent="0.15">
      <c r="A62" s="24" t="s">
        <v>129</v>
      </c>
      <c r="B62" s="15">
        <v>173966</v>
      </c>
      <c r="C62" s="15">
        <v>9656</v>
      </c>
      <c r="D62" s="30"/>
      <c r="E62" s="1"/>
      <c r="F62" s="1"/>
    </row>
    <row r="63" spans="1:6" x14ac:dyDescent="0.15">
      <c r="A63" s="31" t="s">
        <v>12</v>
      </c>
      <c r="B63" s="17">
        <v>2775121</v>
      </c>
      <c r="C63" s="17">
        <v>95811</v>
      </c>
      <c r="D63" s="1"/>
      <c r="E63" s="30"/>
      <c r="F63" s="1"/>
    </row>
    <row r="64" spans="1:6" x14ac:dyDescent="0.15">
      <c r="A64" s="24" t="s">
        <v>168</v>
      </c>
      <c r="B64" s="15">
        <v>199415</v>
      </c>
      <c r="C64" s="15">
        <v>6705</v>
      </c>
      <c r="D64" s="30"/>
      <c r="E64" s="1"/>
      <c r="F64" s="1"/>
    </row>
    <row r="65" spans="1:6" x14ac:dyDescent="0.15">
      <c r="A65" s="42" t="s">
        <v>21</v>
      </c>
      <c r="B65" s="39">
        <v>855135</v>
      </c>
      <c r="C65" s="39">
        <v>37338</v>
      </c>
      <c r="D65" s="1"/>
      <c r="E65" s="30"/>
      <c r="F65" s="1"/>
    </row>
    <row r="66" spans="1:6" x14ac:dyDescent="0.15">
      <c r="A66" s="30" t="s">
        <v>169</v>
      </c>
      <c r="B66" s="44">
        <v>466074</v>
      </c>
      <c r="C66" s="13">
        <v>9490</v>
      </c>
      <c r="D66" s="30"/>
      <c r="E66" s="1"/>
      <c r="F66" s="1"/>
    </row>
    <row r="67" spans="1:6" x14ac:dyDescent="0.15">
      <c r="A67" s="31" t="s">
        <v>170</v>
      </c>
      <c r="B67" s="17">
        <v>31737</v>
      </c>
      <c r="C67" s="17">
        <v>2540</v>
      </c>
      <c r="D67" s="1"/>
      <c r="E67" s="30"/>
      <c r="F67" s="1"/>
    </row>
    <row r="68" spans="1:6" x14ac:dyDescent="0.15">
      <c r="A68" s="31" t="s">
        <v>131</v>
      </c>
      <c r="B68" s="17">
        <v>484068</v>
      </c>
      <c r="C68" s="17">
        <v>19362</v>
      </c>
      <c r="D68" s="30"/>
      <c r="E68" s="1"/>
      <c r="F68" s="1"/>
    </row>
    <row r="69" spans="1:6" x14ac:dyDescent="0.15">
      <c r="A69" s="24" t="s">
        <v>171</v>
      </c>
      <c r="B69" s="15">
        <v>22305</v>
      </c>
      <c r="C69" s="15">
        <v>3143</v>
      </c>
      <c r="D69" s="1"/>
      <c r="E69" s="30"/>
      <c r="F69" s="1"/>
    </row>
    <row r="70" spans="1:6" x14ac:dyDescent="0.15">
      <c r="A70" s="31" t="s">
        <v>172</v>
      </c>
      <c r="B70" s="17">
        <v>1093743</v>
      </c>
      <c r="C70" s="17">
        <v>83653</v>
      </c>
      <c r="D70" s="30"/>
      <c r="E70" s="1"/>
      <c r="F70" s="1"/>
    </row>
    <row r="71" spans="1:6" x14ac:dyDescent="0.15">
      <c r="A71" s="45" t="s">
        <v>173</v>
      </c>
      <c r="B71" s="22">
        <v>8218167</v>
      </c>
      <c r="C71" s="22">
        <v>153167</v>
      </c>
      <c r="D71" s="1"/>
      <c r="E71" s="30"/>
      <c r="F71" s="1"/>
    </row>
    <row r="72" spans="1:6" x14ac:dyDescent="0.15">
      <c r="A72" s="31" t="s">
        <v>174</v>
      </c>
      <c r="B72" s="17">
        <v>486910</v>
      </c>
      <c r="C72" s="17">
        <v>9691</v>
      </c>
      <c r="D72" s="30"/>
      <c r="E72" s="1"/>
      <c r="F72" s="1"/>
    </row>
    <row r="73" spans="1:6" x14ac:dyDescent="0.15">
      <c r="A73" s="35" t="s">
        <v>175</v>
      </c>
      <c r="B73" s="17">
        <v>25527</v>
      </c>
      <c r="C73" s="17">
        <v>2786</v>
      </c>
      <c r="D73" s="1"/>
      <c r="E73" s="30"/>
      <c r="F73" s="1"/>
    </row>
    <row r="74" spans="1:6" x14ac:dyDescent="0.15">
      <c r="A74" s="31" t="s">
        <v>27</v>
      </c>
      <c r="B74" s="17">
        <v>46098130</v>
      </c>
      <c r="C74" s="17">
        <v>3279217</v>
      </c>
      <c r="D74" s="30"/>
      <c r="E74" s="1"/>
      <c r="F74" s="1"/>
    </row>
    <row r="75" spans="1:6" x14ac:dyDescent="0.15">
      <c r="A75" s="35" t="s">
        <v>176</v>
      </c>
      <c r="B75" s="17">
        <v>54892</v>
      </c>
      <c r="C75" s="17">
        <v>2855</v>
      </c>
      <c r="D75" s="1"/>
      <c r="E75" s="30"/>
      <c r="F75" s="1"/>
    </row>
    <row r="76" spans="1:6" x14ac:dyDescent="0.15">
      <c r="A76" s="46"/>
      <c r="B76" s="47"/>
      <c r="C76" s="48"/>
      <c r="D76" s="1"/>
      <c r="E76" s="2"/>
      <c r="F76" s="1"/>
    </row>
    <row r="77" spans="1:6" x14ac:dyDescent="0.15">
      <c r="A77" s="1"/>
      <c r="B77" s="1"/>
      <c r="C77" s="1"/>
      <c r="D77" s="1"/>
      <c r="E77" s="1"/>
      <c r="F77" s="1"/>
    </row>
    <row r="78" spans="1:6" x14ac:dyDescent="0.15">
      <c r="A78" s="1"/>
      <c r="B78" s="1"/>
      <c r="C78" s="1"/>
      <c r="D78" s="1"/>
      <c r="E78" s="1"/>
      <c r="F78" s="1"/>
    </row>
    <row r="79" spans="1:6" x14ac:dyDescent="0.15">
      <c r="A79" s="1"/>
      <c r="B79" s="1"/>
      <c r="C79" s="1"/>
      <c r="D79" s="1"/>
      <c r="E79" s="1"/>
      <c r="F79" s="1"/>
    </row>
    <row r="80" spans="1:6" x14ac:dyDescent="0.15">
      <c r="A80" s="1"/>
      <c r="B80" s="1"/>
      <c r="C80" s="1"/>
      <c r="D80" s="1"/>
      <c r="E80" s="1"/>
      <c r="F80" s="1"/>
    </row>
    <row r="81" spans="1:6" x14ac:dyDescent="0.15">
      <c r="A81" s="1"/>
      <c r="B81" s="1"/>
      <c r="C81" s="1"/>
      <c r="D81" s="1"/>
      <c r="E81" s="1"/>
      <c r="F81" s="1"/>
    </row>
    <row r="82" spans="1:6" x14ac:dyDescent="0.15">
      <c r="A82" s="1"/>
      <c r="B82" s="1"/>
      <c r="C82" s="1"/>
      <c r="D82" s="1"/>
      <c r="E82" s="1"/>
      <c r="F82" s="1"/>
    </row>
    <row r="83" spans="1:6" x14ac:dyDescent="0.15">
      <c r="A83" s="1"/>
      <c r="B83" s="1"/>
      <c r="C83" s="1"/>
      <c r="D83" s="1"/>
      <c r="E83" s="1"/>
      <c r="F83" s="1"/>
    </row>
    <row r="84" spans="1:6" x14ac:dyDescent="0.15">
      <c r="A84" s="1"/>
      <c r="B84" s="1"/>
      <c r="C84" s="1"/>
      <c r="D84" s="1"/>
      <c r="E84" s="1"/>
      <c r="F84" s="1"/>
    </row>
    <row r="85" spans="1:6" x14ac:dyDescent="0.15">
      <c r="A85" s="1"/>
      <c r="B85" s="1"/>
      <c r="C85" s="1"/>
      <c r="D85" s="1"/>
      <c r="E85" s="1"/>
      <c r="F85" s="1"/>
    </row>
    <row r="86" spans="1:6" x14ac:dyDescent="0.15">
      <c r="A86" s="1"/>
      <c r="B86" s="1"/>
      <c r="C86" s="1"/>
      <c r="D86" s="1"/>
      <c r="E86" s="1"/>
      <c r="F86" s="1"/>
    </row>
    <row r="87" spans="1:6" x14ac:dyDescent="0.15">
      <c r="A87" s="49"/>
      <c r="B87" s="49"/>
      <c r="C87" s="49"/>
      <c r="D87" s="49"/>
      <c r="E87" s="49"/>
      <c r="F87" s="49"/>
    </row>
    <row r="88" spans="1:6" x14ac:dyDescent="0.15">
      <c r="A88" s="49"/>
      <c r="B88" s="49"/>
      <c r="C88" s="49"/>
      <c r="D88" s="49"/>
      <c r="E88" s="49"/>
      <c r="F88" s="49"/>
    </row>
    <row r="89" spans="1:6" x14ac:dyDescent="0.15">
      <c r="A89" s="49"/>
      <c r="B89" s="49"/>
      <c r="C89" s="49"/>
      <c r="D89" s="49"/>
      <c r="E89" s="49"/>
      <c r="F89" s="49"/>
    </row>
    <row r="90" spans="1:6" x14ac:dyDescent="0.15">
      <c r="A90" s="49"/>
      <c r="B90" s="49"/>
      <c r="C90" s="49"/>
      <c r="D90" s="49"/>
      <c r="E90" s="49"/>
      <c r="F90" s="49"/>
    </row>
  </sheetData>
  <pageMargins left="0.7" right="0.7" top="0.75" bottom="0.75" header="0.3" footer="0.3"/>
  <pageSetup paperSize="9" orientation="portrait" verticalDpi="0" r:id="rId1"/>
  <headerFooter>
    <oddFooter>&amp;C&amp;1#&amp;"Calibri"&amp;10&amp;K000000WIPO FOR OFFICIAL USE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CA833-A316-4A41-A16F-DB3E804F1736}">
  <dimension ref="A1:B30"/>
  <sheetViews>
    <sheetView workbookViewId="0">
      <selection activeCell="A2" sqref="A2"/>
    </sheetView>
  </sheetViews>
  <sheetFormatPr defaultRowHeight="13.2" x14ac:dyDescent="0.25"/>
  <cols>
    <col min="1" max="1" width="31.33203125" style="58" customWidth="1"/>
    <col min="2" max="16384" width="8.88671875" style="58"/>
  </cols>
  <sheetData>
    <row r="1" spans="1:2" x14ac:dyDescent="0.25">
      <c r="A1" s="58" t="s">
        <v>177</v>
      </c>
    </row>
    <row r="2" spans="1:2" x14ac:dyDescent="0.25">
      <c r="A2" s="58" t="s">
        <v>195</v>
      </c>
    </row>
    <row r="3" spans="1:2" x14ac:dyDescent="0.25">
      <c r="A3" s="58" t="s">
        <v>20</v>
      </c>
    </row>
    <row r="4" spans="1:2" x14ac:dyDescent="0.25">
      <c r="A4" s="58" t="s">
        <v>196</v>
      </c>
    </row>
    <row r="5" spans="1:2" x14ac:dyDescent="0.25">
      <c r="A5" s="58" t="s">
        <v>36</v>
      </c>
    </row>
    <row r="6" spans="1:2" x14ac:dyDescent="0.25">
      <c r="A6" s="58" t="s">
        <v>28</v>
      </c>
    </row>
    <row r="7" spans="1:2" x14ac:dyDescent="0.25">
      <c r="A7" s="58" t="s">
        <v>37</v>
      </c>
    </row>
    <row r="9" spans="1:2" x14ac:dyDescent="0.25">
      <c r="A9" s="58" t="s">
        <v>19</v>
      </c>
      <c r="B9" s="58" t="s">
        <v>226</v>
      </c>
    </row>
    <row r="10" spans="1:2" x14ac:dyDescent="0.25">
      <c r="A10" s="58" t="s">
        <v>27</v>
      </c>
      <c r="B10" s="60">
        <v>26151</v>
      </c>
    </row>
    <row r="11" spans="1:2" x14ac:dyDescent="0.25">
      <c r="A11" s="58" t="s">
        <v>39</v>
      </c>
      <c r="B11" s="60">
        <v>11325</v>
      </c>
    </row>
    <row r="12" spans="1:2" x14ac:dyDescent="0.25">
      <c r="A12" s="58" t="s">
        <v>3</v>
      </c>
      <c r="B12" s="60">
        <v>9945</v>
      </c>
    </row>
    <row r="13" spans="1:2" x14ac:dyDescent="0.25">
      <c r="A13" s="58" t="s">
        <v>225</v>
      </c>
      <c r="B13" s="60">
        <v>5024</v>
      </c>
    </row>
    <row r="14" spans="1:2" x14ac:dyDescent="0.25">
      <c r="A14" s="58" t="s">
        <v>4</v>
      </c>
      <c r="B14" s="60">
        <v>3568</v>
      </c>
    </row>
    <row r="15" spans="1:2" x14ac:dyDescent="0.25">
      <c r="A15" s="58" t="s">
        <v>224</v>
      </c>
      <c r="B15" s="60">
        <v>3391</v>
      </c>
    </row>
    <row r="16" spans="1:2" x14ac:dyDescent="0.25">
      <c r="A16" s="58" t="s">
        <v>29</v>
      </c>
      <c r="B16" s="60">
        <v>2909</v>
      </c>
    </row>
    <row r="17" spans="1:2" x14ac:dyDescent="0.25">
      <c r="A17" s="58" t="s">
        <v>12</v>
      </c>
      <c r="B17" s="60">
        <v>2863</v>
      </c>
    </row>
    <row r="18" spans="1:2" x14ac:dyDescent="0.25">
      <c r="A18" s="58" t="s">
        <v>33</v>
      </c>
      <c r="B18" s="60">
        <v>1487</v>
      </c>
    </row>
    <row r="19" spans="1:2" x14ac:dyDescent="0.25">
      <c r="A19" s="58" t="s">
        <v>5</v>
      </c>
      <c r="B19" s="60">
        <v>1113</v>
      </c>
    </row>
    <row r="20" spans="1:2" x14ac:dyDescent="0.25">
      <c r="A20" s="58" t="s">
        <v>223</v>
      </c>
      <c r="B20" s="60">
        <v>1006</v>
      </c>
    </row>
    <row r="21" spans="1:2" x14ac:dyDescent="0.25">
      <c r="A21" s="58" t="s">
        <v>25</v>
      </c>
      <c r="B21" s="60">
        <v>638</v>
      </c>
    </row>
    <row r="22" spans="1:2" x14ac:dyDescent="0.25">
      <c r="A22" s="58" t="s">
        <v>35</v>
      </c>
      <c r="B22" s="60">
        <v>467</v>
      </c>
    </row>
    <row r="23" spans="1:2" x14ac:dyDescent="0.25">
      <c r="A23" s="58" t="s">
        <v>17</v>
      </c>
      <c r="B23" s="60">
        <v>369</v>
      </c>
    </row>
    <row r="24" spans="1:2" x14ac:dyDescent="0.25">
      <c r="A24" s="58" t="s">
        <v>49</v>
      </c>
      <c r="B24" s="60">
        <v>337</v>
      </c>
    </row>
    <row r="25" spans="1:2" x14ac:dyDescent="0.25">
      <c r="A25" s="58" t="s">
        <v>40</v>
      </c>
      <c r="B25" s="60">
        <v>318</v>
      </c>
    </row>
    <row r="26" spans="1:2" x14ac:dyDescent="0.25">
      <c r="A26" s="58" t="s">
        <v>16</v>
      </c>
      <c r="B26" s="60">
        <v>300</v>
      </c>
    </row>
    <row r="27" spans="1:2" x14ac:dyDescent="0.25">
      <c r="A27" s="58" t="s">
        <v>6</v>
      </c>
      <c r="B27" s="60">
        <v>290</v>
      </c>
    </row>
    <row r="28" spans="1:2" x14ac:dyDescent="0.25">
      <c r="A28" s="58" t="s">
        <v>15</v>
      </c>
      <c r="B28" s="60">
        <v>266</v>
      </c>
    </row>
    <row r="29" spans="1:2" x14ac:dyDescent="0.25">
      <c r="A29" s="58" t="s">
        <v>14</v>
      </c>
      <c r="B29" s="60">
        <v>212</v>
      </c>
    </row>
    <row r="30" spans="1:2" x14ac:dyDescent="0.25">
      <c r="B30" s="60"/>
    </row>
  </sheetData>
  <pageMargins left="0.7" right="0.7" top="0.75" bottom="0.75" header="0.3" footer="0.3"/>
  <pageSetup paperSize="9" orientation="portrait" verticalDpi="0" r:id="rId1"/>
  <headerFooter>
    <oddFooter>&amp;C&amp;1#&amp;"Calibri"&amp;10&amp;K000000WIPO FOR OFFICIAL USE ONLY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DA5A8-398B-46C1-BF18-B44DFF0202C7}">
  <dimension ref="A1:D28"/>
  <sheetViews>
    <sheetView workbookViewId="0">
      <selection activeCell="A10" sqref="A10"/>
    </sheetView>
  </sheetViews>
  <sheetFormatPr defaultRowHeight="13.2" x14ac:dyDescent="0.25"/>
  <cols>
    <col min="1" max="1" width="24.88671875" style="58" customWidth="1"/>
    <col min="2" max="16384" width="8.88671875" style="58"/>
  </cols>
  <sheetData>
    <row r="1" spans="1:4" x14ac:dyDescent="0.25">
      <c r="A1" s="58" t="s">
        <v>178</v>
      </c>
    </row>
    <row r="2" spans="1:4" x14ac:dyDescent="0.25">
      <c r="A2" s="58" t="s">
        <v>197</v>
      </c>
    </row>
    <row r="3" spans="1:4" x14ac:dyDescent="0.25">
      <c r="A3" s="58" t="s">
        <v>198</v>
      </c>
    </row>
    <row r="4" spans="1:4" x14ac:dyDescent="0.25">
      <c r="A4" s="58" t="s">
        <v>199</v>
      </c>
    </row>
    <row r="5" spans="1:4" x14ac:dyDescent="0.25">
      <c r="A5" s="58" t="s">
        <v>200</v>
      </c>
    </row>
    <row r="6" spans="1:4" x14ac:dyDescent="0.25">
      <c r="A6" s="58" t="s">
        <v>36</v>
      </c>
    </row>
    <row r="7" spans="1:4" x14ac:dyDescent="0.25">
      <c r="A7" s="58" t="s">
        <v>37</v>
      </c>
    </row>
    <row r="9" spans="1:4" x14ac:dyDescent="0.25">
      <c r="A9" s="58" t="s">
        <v>19</v>
      </c>
      <c r="B9" s="58" t="s">
        <v>232</v>
      </c>
      <c r="C9" s="58" t="s">
        <v>233</v>
      </c>
    </row>
    <row r="10" spans="1:4" x14ac:dyDescent="0.25">
      <c r="A10" s="58" t="s">
        <v>25</v>
      </c>
      <c r="B10" s="61">
        <v>98.8</v>
      </c>
      <c r="C10" s="61">
        <v>1.2</v>
      </c>
      <c r="D10" s="61"/>
    </row>
    <row r="11" spans="1:4" x14ac:dyDescent="0.25">
      <c r="A11" s="58" t="s">
        <v>35</v>
      </c>
      <c r="B11" s="61">
        <v>96.3</v>
      </c>
      <c r="C11" s="61">
        <v>3.7</v>
      </c>
      <c r="D11" s="61"/>
    </row>
    <row r="12" spans="1:4" x14ac:dyDescent="0.25">
      <c r="A12" s="58" t="s">
        <v>41</v>
      </c>
      <c r="B12" s="61">
        <v>95.3</v>
      </c>
      <c r="C12" s="61">
        <v>4.7</v>
      </c>
      <c r="D12" s="61"/>
    </row>
    <row r="13" spans="1:4" x14ac:dyDescent="0.25">
      <c r="A13" s="58" t="s">
        <v>47</v>
      </c>
      <c r="B13" s="61">
        <v>94.58</v>
      </c>
      <c r="C13" s="61">
        <v>5.4210000000000003</v>
      </c>
      <c r="D13" s="61"/>
    </row>
    <row r="14" spans="1:4" x14ac:dyDescent="0.25">
      <c r="A14" s="58" t="s">
        <v>12</v>
      </c>
      <c r="B14" s="61">
        <v>94.4</v>
      </c>
      <c r="C14" s="61">
        <v>5.6</v>
      </c>
      <c r="D14" s="61"/>
    </row>
    <row r="15" spans="1:4" x14ac:dyDescent="0.25">
      <c r="A15" s="58" t="s">
        <v>14</v>
      </c>
      <c r="B15" s="61">
        <v>91.6</v>
      </c>
      <c r="C15" s="61">
        <v>8.4</v>
      </c>
      <c r="D15" s="61"/>
    </row>
    <row r="16" spans="1:4" x14ac:dyDescent="0.25">
      <c r="A16" s="58" t="s">
        <v>29</v>
      </c>
      <c r="B16" s="61">
        <v>89.7</v>
      </c>
      <c r="C16" s="61">
        <v>10.3</v>
      </c>
      <c r="D16" s="61"/>
    </row>
    <row r="17" spans="1:4" x14ac:dyDescent="0.25">
      <c r="A17" s="58" t="s">
        <v>33</v>
      </c>
      <c r="B17" s="61">
        <v>88.7</v>
      </c>
      <c r="C17" s="61">
        <v>11.3</v>
      </c>
      <c r="D17" s="61"/>
    </row>
    <row r="18" spans="1:4" x14ac:dyDescent="0.25">
      <c r="A18" s="58" t="s">
        <v>231</v>
      </c>
      <c r="B18" s="61">
        <v>88.4</v>
      </c>
      <c r="C18" s="61">
        <v>11.6</v>
      </c>
      <c r="D18" s="61"/>
    </row>
    <row r="19" spans="1:4" x14ac:dyDescent="0.25">
      <c r="A19" s="58" t="s">
        <v>4</v>
      </c>
      <c r="B19" s="61">
        <v>86.9</v>
      </c>
      <c r="C19" s="61">
        <v>13.1</v>
      </c>
      <c r="D19" s="61"/>
    </row>
    <row r="20" spans="1:4" x14ac:dyDescent="0.25">
      <c r="A20" s="58" t="s">
        <v>230</v>
      </c>
      <c r="B20" s="61">
        <v>75.3</v>
      </c>
      <c r="C20" s="61">
        <v>24.7</v>
      </c>
      <c r="D20" s="61"/>
    </row>
    <row r="21" spans="1:4" x14ac:dyDescent="0.25">
      <c r="A21" s="58" t="s">
        <v>225</v>
      </c>
      <c r="B21" s="61">
        <v>74.7</v>
      </c>
      <c r="C21" s="61">
        <v>25.3</v>
      </c>
      <c r="D21" s="61"/>
    </row>
    <row r="22" spans="1:4" x14ac:dyDescent="0.25">
      <c r="A22" s="58" t="s">
        <v>229</v>
      </c>
      <c r="B22" s="61">
        <v>74.599999999999994</v>
      </c>
      <c r="C22" s="61">
        <v>25.4</v>
      </c>
      <c r="D22" s="61"/>
    </row>
    <row r="23" spans="1:4" x14ac:dyDescent="0.25">
      <c r="A23" s="58" t="s">
        <v>49</v>
      </c>
      <c r="B23" s="61">
        <v>70.8</v>
      </c>
      <c r="C23" s="61">
        <v>29.2</v>
      </c>
      <c r="D23" s="61"/>
    </row>
    <row r="24" spans="1:4" x14ac:dyDescent="0.25">
      <c r="A24" s="58" t="s">
        <v>228</v>
      </c>
      <c r="B24" s="61">
        <v>63.9</v>
      </c>
      <c r="C24" s="61">
        <v>36.1</v>
      </c>
      <c r="D24" s="61"/>
    </row>
    <row r="25" spans="1:4" x14ac:dyDescent="0.25">
      <c r="A25" s="58" t="s">
        <v>15</v>
      </c>
      <c r="B25" s="61">
        <v>63</v>
      </c>
      <c r="C25" s="61">
        <v>37</v>
      </c>
      <c r="D25" s="61"/>
    </row>
    <row r="26" spans="1:4" x14ac:dyDescent="0.25">
      <c r="A26" s="58" t="s">
        <v>6</v>
      </c>
      <c r="B26" s="61">
        <v>60.3</v>
      </c>
      <c r="C26" s="61">
        <v>39.700000000000003</v>
      </c>
      <c r="D26" s="61"/>
    </row>
    <row r="27" spans="1:4" x14ac:dyDescent="0.25">
      <c r="A27" s="58" t="s">
        <v>227</v>
      </c>
      <c r="B27" s="61">
        <v>59.1</v>
      </c>
      <c r="C27" s="61">
        <v>40.9</v>
      </c>
      <c r="D27" s="61"/>
    </row>
    <row r="28" spans="1:4" x14ac:dyDescent="0.25">
      <c r="B28" s="61"/>
      <c r="C28" s="61"/>
      <c r="D28" s="61"/>
    </row>
  </sheetData>
  <pageMargins left="0.7" right="0.7" top="0.75" bottom="0.75" header="0.3" footer="0.3"/>
  <pageSetup paperSize="9" orientation="portrait" verticalDpi="0" r:id="rId1"/>
  <headerFooter>
    <oddFooter>&amp;C&amp;1#&amp;"Calibri"&amp;10&amp;K000000WIPO FOR OFFICIAL USE ONLY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E47B9-F860-4679-A284-318EFE607D1E}">
  <dimension ref="A1:D26"/>
  <sheetViews>
    <sheetView workbookViewId="0"/>
  </sheetViews>
  <sheetFormatPr defaultRowHeight="13.2" x14ac:dyDescent="0.25"/>
  <cols>
    <col min="1" max="1" width="26.33203125" style="58" customWidth="1"/>
    <col min="2" max="2" width="14.21875" style="58" customWidth="1"/>
    <col min="3" max="3" width="13.44140625" style="58" customWidth="1"/>
    <col min="4" max="16384" width="8.88671875" style="58"/>
  </cols>
  <sheetData>
    <row r="1" spans="1:4" x14ac:dyDescent="0.25">
      <c r="A1" s="58" t="s">
        <v>179</v>
      </c>
    </row>
    <row r="2" spans="1:4" x14ac:dyDescent="0.25">
      <c r="A2" s="58" t="s">
        <v>201</v>
      </c>
    </row>
    <row r="3" spans="1:4" x14ac:dyDescent="0.25">
      <c r="A3" s="58" t="s">
        <v>20</v>
      </c>
    </row>
    <row r="4" spans="1:4" x14ac:dyDescent="0.25">
      <c r="A4" s="58" t="s">
        <v>196</v>
      </c>
    </row>
    <row r="5" spans="1:4" x14ac:dyDescent="0.25">
      <c r="A5" s="58" t="s">
        <v>36</v>
      </c>
    </row>
    <row r="6" spans="1:4" x14ac:dyDescent="0.25">
      <c r="A6" s="58" t="s">
        <v>37</v>
      </c>
    </row>
    <row r="8" spans="1:4" x14ac:dyDescent="0.25">
      <c r="A8" s="58" t="s">
        <v>19</v>
      </c>
      <c r="B8" s="62" t="s">
        <v>237</v>
      </c>
      <c r="C8" s="62" t="s">
        <v>238</v>
      </c>
    </row>
    <row r="9" spans="1:4" x14ac:dyDescent="0.25">
      <c r="A9" s="58" t="s">
        <v>236</v>
      </c>
      <c r="B9" s="61">
        <v>99.8</v>
      </c>
      <c r="C9" s="61">
        <v>0.2</v>
      </c>
      <c r="D9" s="61"/>
    </row>
    <row r="10" spans="1:4" x14ac:dyDescent="0.25">
      <c r="A10" s="58" t="s">
        <v>15</v>
      </c>
      <c r="B10" s="61">
        <v>99.3</v>
      </c>
      <c r="C10" s="61">
        <v>0.7</v>
      </c>
      <c r="D10" s="61"/>
    </row>
    <row r="11" spans="1:4" x14ac:dyDescent="0.25">
      <c r="A11" s="58" t="s">
        <v>235</v>
      </c>
      <c r="B11" s="61">
        <v>99</v>
      </c>
      <c r="C11" s="61">
        <v>1</v>
      </c>
      <c r="D11" s="61"/>
    </row>
    <row r="12" spans="1:4" x14ac:dyDescent="0.25">
      <c r="A12" s="58" t="s">
        <v>4</v>
      </c>
      <c r="B12" s="61">
        <v>98.5</v>
      </c>
      <c r="C12" s="61">
        <v>1.5</v>
      </c>
      <c r="D12" s="61"/>
    </row>
    <row r="13" spans="1:4" x14ac:dyDescent="0.25">
      <c r="A13" s="58" t="s">
        <v>35</v>
      </c>
      <c r="B13" s="61">
        <v>96</v>
      </c>
      <c r="C13" s="61">
        <v>4</v>
      </c>
      <c r="D13" s="61"/>
    </row>
    <row r="14" spans="1:4" x14ac:dyDescent="0.25">
      <c r="A14" s="58" t="s">
        <v>27</v>
      </c>
      <c r="B14" s="61">
        <v>95.9</v>
      </c>
      <c r="C14" s="61">
        <v>4.0999999999999996</v>
      </c>
      <c r="D14" s="61"/>
    </row>
    <row r="15" spans="1:4" x14ac:dyDescent="0.25">
      <c r="A15" s="58" t="s">
        <v>224</v>
      </c>
      <c r="B15" s="61">
        <v>95.6</v>
      </c>
      <c r="C15" s="61">
        <v>4.4000000000000004</v>
      </c>
      <c r="D15" s="61"/>
    </row>
    <row r="16" spans="1:4" x14ac:dyDescent="0.25">
      <c r="A16" s="58" t="s">
        <v>234</v>
      </c>
      <c r="B16" s="61">
        <v>95.4</v>
      </c>
      <c r="C16" s="61">
        <v>4.5999999999999996</v>
      </c>
      <c r="D16" s="61"/>
    </row>
    <row r="17" spans="1:4" x14ac:dyDescent="0.25">
      <c r="A17" s="58" t="s">
        <v>47</v>
      </c>
      <c r="B17" s="61">
        <v>93.4</v>
      </c>
      <c r="C17" s="61">
        <v>6.6</v>
      </c>
      <c r="D17" s="61"/>
    </row>
    <row r="18" spans="1:4" x14ac:dyDescent="0.25">
      <c r="A18" s="58" t="s">
        <v>16</v>
      </c>
      <c r="B18" s="61">
        <v>90.7</v>
      </c>
      <c r="C18" s="61">
        <v>9.3000000000000007</v>
      </c>
      <c r="D18" s="61"/>
    </row>
    <row r="19" spans="1:4" x14ac:dyDescent="0.25">
      <c r="A19" s="58" t="s">
        <v>30</v>
      </c>
      <c r="B19" s="61">
        <v>90.7</v>
      </c>
      <c r="C19" s="61">
        <v>9.3000000000000007</v>
      </c>
      <c r="D19" s="61"/>
    </row>
    <row r="20" spans="1:4" x14ac:dyDescent="0.25">
      <c r="A20" s="58" t="s">
        <v>14</v>
      </c>
      <c r="B20" s="61">
        <v>90.4</v>
      </c>
      <c r="C20" s="61">
        <v>9.6</v>
      </c>
      <c r="D20" s="61"/>
    </row>
    <row r="21" spans="1:4" x14ac:dyDescent="0.25">
      <c r="A21" s="58" t="s">
        <v>12</v>
      </c>
      <c r="B21" s="61">
        <v>88.6</v>
      </c>
      <c r="C21" s="61">
        <v>11.4</v>
      </c>
      <c r="D21" s="61"/>
    </row>
    <row r="22" spans="1:4" x14ac:dyDescent="0.25">
      <c r="A22" s="58" t="s">
        <v>225</v>
      </c>
      <c r="B22" s="61">
        <v>55.9</v>
      </c>
      <c r="C22" s="61">
        <v>44.1</v>
      </c>
      <c r="D22" s="61"/>
    </row>
    <row r="23" spans="1:4" x14ac:dyDescent="0.25">
      <c r="A23" s="58" t="s">
        <v>40</v>
      </c>
      <c r="B23" s="61">
        <v>46.1</v>
      </c>
      <c r="C23" s="61">
        <v>53.9</v>
      </c>
      <c r="D23" s="61"/>
    </row>
    <row r="24" spans="1:4" x14ac:dyDescent="0.25">
      <c r="B24" s="61"/>
      <c r="C24" s="61"/>
      <c r="D24" s="61"/>
    </row>
    <row r="25" spans="1:4" x14ac:dyDescent="0.25">
      <c r="B25" s="61"/>
      <c r="C25" s="61"/>
      <c r="D25" s="61"/>
    </row>
    <row r="26" spans="1:4" x14ac:dyDescent="0.25">
      <c r="B26" s="61"/>
      <c r="C26" s="61"/>
      <c r="D26" s="61"/>
    </row>
  </sheetData>
  <pageMargins left="0.7" right="0.7" top="0.75" bottom="0.75" header="0.3" footer="0.3"/>
  <pageSetup paperSize="9" orientation="portrait" verticalDpi="0" r:id="rId1"/>
  <headerFooter>
    <oddFooter>&amp;C&amp;1#&amp;"Calibri"&amp;10&amp;K000000WIPO FOR OFFICIAL USE ONLY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889F4-7D5B-4F8E-B1F7-598A2CF37FEF}">
  <dimension ref="A1:E27"/>
  <sheetViews>
    <sheetView workbookViewId="0">
      <selection activeCell="A12" sqref="A12"/>
    </sheetView>
  </sheetViews>
  <sheetFormatPr defaultRowHeight="13.2" x14ac:dyDescent="0.25"/>
  <cols>
    <col min="1" max="1" width="27.109375" style="58" customWidth="1"/>
    <col min="2" max="2" width="10.44140625" style="58" customWidth="1"/>
    <col min="3" max="3" width="16.88671875" style="58" customWidth="1"/>
    <col min="4" max="4" width="11.5546875" style="58" customWidth="1"/>
    <col min="5" max="16384" width="8.88671875" style="58"/>
  </cols>
  <sheetData>
    <row r="1" spans="1:5" x14ac:dyDescent="0.25">
      <c r="A1" s="58" t="s">
        <v>180</v>
      </c>
    </row>
    <row r="2" spans="1:5" x14ac:dyDescent="0.25">
      <c r="A2" s="58" t="s">
        <v>202</v>
      </c>
    </row>
    <row r="3" spans="1:5" x14ac:dyDescent="0.25">
      <c r="A3" s="58" t="s">
        <v>20</v>
      </c>
    </row>
    <row r="4" spans="1:5" x14ac:dyDescent="0.25">
      <c r="A4" s="58" t="s">
        <v>196</v>
      </c>
    </row>
    <row r="5" spans="1:5" x14ac:dyDescent="0.25">
      <c r="A5" s="58" t="s">
        <v>36</v>
      </c>
    </row>
    <row r="6" spans="1:5" x14ac:dyDescent="0.25">
      <c r="A6" s="58" t="s">
        <v>37</v>
      </c>
    </row>
    <row r="8" spans="1:5" x14ac:dyDescent="0.25">
      <c r="A8" s="58" t="s">
        <v>19</v>
      </c>
      <c r="B8" s="58" t="s">
        <v>240</v>
      </c>
      <c r="C8" s="58" t="s">
        <v>241</v>
      </c>
      <c r="D8" s="58" t="s">
        <v>242</v>
      </c>
    </row>
    <row r="9" spans="1:5" x14ac:dyDescent="0.25">
      <c r="A9" s="58" t="s">
        <v>35</v>
      </c>
      <c r="B9" s="61">
        <v>51.2</v>
      </c>
      <c r="C9" s="61">
        <v>45.4</v>
      </c>
      <c r="D9" s="61">
        <v>3.4</v>
      </c>
      <c r="E9" s="61"/>
    </row>
    <row r="10" spans="1:5" x14ac:dyDescent="0.25">
      <c r="A10" s="58" t="s">
        <v>30</v>
      </c>
      <c r="B10" s="61">
        <v>30.7</v>
      </c>
      <c r="C10" s="61">
        <v>62.6</v>
      </c>
      <c r="D10" s="61">
        <v>6.7</v>
      </c>
      <c r="E10" s="61"/>
    </row>
    <row r="11" spans="1:5" x14ac:dyDescent="0.25">
      <c r="A11" s="58" t="s">
        <v>12</v>
      </c>
      <c r="B11" s="61">
        <v>19.600000000000001</v>
      </c>
      <c r="C11" s="61">
        <v>70.7</v>
      </c>
      <c r="D11" s="61">
        <v>9.6999999999999993</v>
      </c>
      <c r="E11" s="61"/>
    </row>
    <row r="12" spans="1:5" x14ac:dyDescent="0.25">
      <c r="A12" s="58" t="s">
        <v>25</v>
      </c>
      <c r="B12" s="61">
        <v>55.2</v>
      </c>
      <c r="C12" s="61">
        <v>28.9</v>
      </c>
      <c r="D12" s="61">
        <v>15.9</v>
      </c>
      <c r="E12" s="61"/>
    </row>
    <row r="13" spans="1:5" x14ac:dyDescent="0.25">
      <c r="A13" s="58" t="s">
        <v>239</v>
      </c>
      <c r="B13" s="61">
        <v>13.8</v>
      </c>
      <c r="C13" s="61">
        <v>64.5</v>
      </c>
      <c r="D13" s="61">
        <v>21.7</v>
      </c>
      <c r="E13" s="61"/>
    </row>
    <row r="14" spans="1:5" x14ac:dyDescent="0.25">
      <c r="A14" s="58" t="s">
        <v>29</v>
      </c>
      <c r="B14" s="61">
        <v>8.8000000000000007</v>
      </c>
      <c r="C14" s="61">
        <v>69.3</v>
      </c>
      <c r="D14" s="61">
        <v>21.9</v>
      </c>
      <c r="E14" s="61"/>
    </row>
    <row r="15" spans="1:5" x14ac:dyDescent="0.25">
      <c r="A15" s="58" t="s">
        <v>15</v>
      </c>
      <c r="B15" s="61">
        <v>47.9</v>
      </c>
      <c r="C15" s="61">
        <v>29.4</v>
      </c>
      <c r="D15" s="61">
        <v>22.7</v>
      </c>
      <c r="E15" s="61"/>
    </row>
    <row r="16" spans="1:5" x14ac:dyDescent="0.25">
      <c r="A16" s="58" t="s">
        <v>3</v>
      </c>
      <c r="B16" s="61">
        <v>24.1</v>
      </c>
      <c r="C16" s="61">
        <v>51.8</v>
      </c>
      <c r="D16" s="61">
        <v>24.1</v>
      </c>
      <c r="E16" s="61"/>
    </row>
    <row r="17" spans="1:5" x14ac:dyDescent="0.25">
      <c r="A17" s="58" t="s">
        <v>27</v>
      </c>
      <c r="B17" s="61">
        <v>33.6</v>
      </c>
      <c r="C17" s="61">
        <v>37</v>
      </c>
      <c r="D17" s="61">
        <v>29.5</v>
      </c>
      <c r="E17" s="61"/>
    </row>
    <row r="18" spans="1:5" x14ac:dyDescent="0.25">
      <c r="A18" s="58" t="s">
        <v>49</v>
      </c>
      <c r="B18" s="61">
        <v>26.9</v>
      </c>
      <c r="C18" s="61">
        <v>42.3</v>
      </c>
      <c r="D18" s="61">
        <v>30.9</v>
      </c>
      <c r="E18" s="61"/>
    </row>
    <row r="19" spans="1:5" x14ac:dyDescent="0.25">
      <c r="A19" s="58" t="s">
        <v>5</v>
      </c>
      <c r="B19" s="61">
        <v>37.200000000000003</v>
      </c>
      <c r="C19" s="61">
        <v>31.7</v>
      </c>
      <c r="D19" s="61">
        <v>31.1</v>
      </c>
      <c r="E19" s="61"/>
    </row>
    <row r="20" spans="1:5" x14ac:dyDescent="0.25">
      <c r="A20" s="58" t="s">
        <v>6</v>
      </c>
      <c r="B20" s="61">
        <v>7.7</v>
      </c>
      <c r="C20" s="61">
        <v>52.8</v>
      </c>
      <c r="D20" s="61">
        <v>39.5</v>
      </c>
      <c r="E20" s="61"/>
    </row>
    <row r="21" spans="1:5" x14ac:dyDescent="0.25">
      <c r="A21" s="58" t="s">
        <v>42</v>
      </c>
      <c r="B21" s="61">
        <v>0</v>
      </c>
      <c r="C21" s="61">
        <v>57.5</v>
      </c>
      <c r="D21" s="61">
        <v>42.5</v>
      </c>
      <c r="E21" s="61"/>
    </row>
    <row r="22" spans="1:5" x14ac:dyDescent="0.25">
      <c r="A22" s="58" t="s">
        <v>40</v>
      </c>
      <c r="B22" s="61">
        <v>9.9</v>
      </c>
      <c r="C22" s="61">
        <v>45.5</v>
      </c>
      <c r="D22" s="61">
        <v>44.6</v>
      </c>
      <c r="E22" s="61"/>
    </row>
    <row r="23" spans="1:5" x14ac:dyDescent="0.25">
      <c r="A23" s="58" t="s">
        <v>4</v>
      </c>
      <c r="B23" s="61">
        <v>3.7</v>
      </c>
      <c r="C23" s="61">
        <v>44</v>
      </c>
      <c r="D23" s="61">
        <v>52.3</v>
      </c>
      <c r="E23" s="61"/>
    </row>
    <row r="24" spans="1:5" x14ac:dyDescent="0.25">
      <c r="A24" s="58" t="s">
        <v>225</v>
      </c>
      <c r="B24" s="61">
        <v>0.7</v>
      </c>
      <c r="C24" s="61">
        <v>40.1</v>
      </c>
      <c r="D24" s="61">
        <v>59.1</v>
      </c>
      <c r="E24" s="61"/>
    </row>
    <row r="25" spans="1:5" x14ac:dyDescent="0.25">
      <c r="A25" s="58" t="s">
        <v>21</v>
      </c>
      <c r="B25" s="61">
        <v>12</v>
      </c>
      <c r="C25" s="61">
        <v>28.7</v>
      </c>
      <c r="D25" s="61">
        <v>59.3</v>
      </c>
      <c r="E25" s="61"/>
    </row>
    <row r="26" spans="1:5" x14ac:dyDescent="0.25">
      <c r="B26" s="61"/>
      <c r="C26" s="61"/>
      <c r="D26" s="61"/>
      <c r="E26" s="61"/>
    </row>
    <row r="27" spans="1:5" x14ac:dyDescent="0.25">
      <c r="B27" s="61"/>
      <c r="C27" s="61"/>
      <c r="D27" s="61"/>
      <c r="E27" s="61"/>
    </row>
  </sheetData>
  <pageMargins left="0.7" right="0.7" top="0.75" bottom="0.75" header="0.3" footer="0.3"/>
  <pageSetup paperSize="9" orientation="portrait" verticalDpi="0" r:id="rId1"/>
  <headerFooter>
    <oddFooter>&amp;C&amp;1#&amp;"Calibri"&amp;10&amp;K000000WIPO FOR OFFICIAL USE ONLY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5E16F-9E02-455F-BE5D-E2AB79BD4FC3}">
  <dimension ref="A1:B28"/>
  <sheetViews>
    <sheetView workbookViewId="0">
      <selection activeCell="A26" sqref="A26"/>
    </sheetView>
  </sheetViews>
  <sheetFormatPr defaultRowHeight="13.2" x14ac:dyDescent="0.25"/>
  <cols>
    <col min="1" max="1" width="22.5546875" style="58" customWidth="1"/>
    <col min="2" max="16384" width="8.88671875" style="58"/>
  </cols>
  <sheetData>
    <row r="1" spans="1:2" x14ac:dyDescent="0.25">
      <c r="A1" s="58" t="s">
        <v>181</v>
      </c>
    </row>
    <row r="2" spans="1:2" x14ac:dyDescent="0.25">
      <c r="A2" s="58" t="s">
        <v>43</v>
      </c>
    </row>
    <row r="3" spans="1:2" x14ac:dyDescent="0.25">
      <c r="A3" s="58" t="s">
        <v>203</v>
      </c>
    </row>
    <row r="4" spans="1:2" x14ac:dyDescent="0.25">
      <c r="A4" s="58" t="s">
        <v>204</v>
      </c>
    </row>
    <row r="5" spans="1:2" x14ac:dyDescent="0.25">
      <c r="A5" s="58" t="s">
        <v>36</v>
      </c>
    </row>
    <row r="6" spans="1:2" x14ac:dyDescent="0.25">
      <c r="A6" s="58" t="s">
        <v>37</v>
      </c>
    </row>
    <row r="8" spans="1:2" x14ac:dyDescent="0.25">
      <c r="A8" s="58" t="s">
        <v>19</v>
      </c>
      <c r="B8" s="58" t="s">
        <v>226</v>
      </c>
    </row>
    <row r="9" spans="1:2" x14ac:dyDescent="0.25">
      <c r="A9" s="58" t="s">
        <v>27</v>
      </c>
      <c r="B9" s="58">
        <v>4870.7</v>
      </c>
    </row>
    <row r="10" spans="1:2" x14ac:dyDescent="0.25">
      <c r="A10" s="58" t="s">
        <v>3</v>
      </c>
      <c r="B10" s="58">
        <v>1829.9</v>
      </c>
    </row>
    <row r="11" spans="1:2" x14ac:dyDescent="0.25">
      <c r="A11" s="58" t="s">
        <v>225</v>
      </c>
      <c r="B11" s="58">
        <v>528.9</v>
      </c>
    </row>
    <row r="12" spans="1:2" x14ac:dyDescent="0.25">
      <c r="A12" s="58" t="s">
        <v>12</v>
      </c>
      <c r="B12" s="58">
        <v>494.5</v>
      </c>
    </row>
    <row r="13" spans="1:2" x14ac:dyDescent="0.25">
      <c r="A13" s="58" t="s">
        <v>29</v>
      </c>
      <c r="B13" s="58">
        <v>398.2</v>
      </c>
    </row>
    <row r="14" spans="1:2" x14ac:dyDescent="0.25">
      <c r="A14" s="58" t="s">
        <v>4</v>
      </c>
      <c r="B14" s="58">
        <v>299.7</v>
      </c>
    </row>
    <row r="15" spans="1:2" x14ac:dyDescent="0.25">
      <c r="A15" s="58" t="s">
        <v>33</v>
      </c>
      <c r="B15" s="58">
        <v>242.3</v>
      </c>
    </row>
    <row r="16" spans="1:2" x14ac:dyDescent="0.25">
      <c r="A16" s="58" t="s">
        <v>17</v>
      </c>
      <c r="B16" s="58">
        <v>70.3</v>
      </c>
    </row>
    <row r="17" spans="1:2" x14ac:dyDescent="0.25">
      <c r="A17" s="58" t="s">
        <v>223</v>
      </c>
      <c r="B17" s="58">
        <v>64.3</v>
      </c>
    </row>
    <row r="18" spans="1:2" x14ac:dyDescent="0.25">
      <c r="A18" s="58" t="s">
        <v>16</v>
      </c>
      <c r="B18" s="58">
        <v>48.1</v>
      </c>
    </row>
    <row r="19" spans="1:2" x14ac:dyDescent="0.25">
      <c r="A19" s="58" t="s">
        <v>8</v>
      </c>
      <c r="B19" s="58">
        <v>41.2</v>
      </c>
    </row>
    <row r="20" spans="1:2" x14ac:dyDescent="0.25">
      <c r="A20" s="58" t="s">
        <v>49</v>
      </c>
      <c r="B20" s="58">
        <v>39.9</v>
      </c>
    </row>
    <row r="21" spans="1:2" x14ac:dyDescent="0.25">
      <c r="A21" s="58" t="s">
        <v>15</v>
      </c>
      <c r="B21" s="58">
        <v>38.799999999999997</v>
      </c>
    </row>
    <row r="22" spans="1:2" x14ac:dyDescent="0.25">
      <c r="A22" s="58" t="s">
        <v>14</v>
      </c>
      <c r="B22" s="58">
        <v>37</v>
      </c>
    </row>
    <row r="23" spans="1:2" x14ac:dyDescent="0.25">
      <c r="A23" s="58" t="s">
        <v>35</v>
      </c>
      <c r="B23" s="58">
        <v>34.9</v>
      </c>
    </row>
    <row r="24" spans="1:2" x14ac:dyDescent="0.25">
      <c r="A24" s="58" t="s">
        <v>30</v>
      </c>
      <c r="B24" s="58">
        <v>33.5</v>
      </c>
    </row>
    <row r="25" spans="1:2" x14ac:dyDescent="0.25">
      <c r="A25" s="58" t="s">
        <v>6</v>
      </c>
      <c r="B25" s="58">
        <v>32.299999999999997</v>
      </c>
    </row>
    <row r="26" spans="1:2" x14ac:dyDescent="0.25">
      <c r="A26" s="58" t="s">
        <v>25</v>
      </c>
      <c r="B26" s="58">
        <v>17.5</v>
      </c>
    </row>
    <row r="27" spans="1:2" x14ac:dyDescent="0.25">
      <c r="A27" s="58" t="s">
        <v>244</v>
      </c>
      <c r="B27" s="58">
        <v>10.7</v>
      </c>
    </row>
    <row r="28" spans="1:2" x14ac:dyDescent="0.25">
      <c r="A28" s="58" t="s">
        <v>243</v>
      </c>
      <c r="B28" s="58">
        <v>3</v>
      </c>
    </row>
  </sheetData>
  <pageMargins left="0.7" right="0.7" top="0.75" bottom="0.75" header="0.3" footer="0.3"/>
  <pageSetup paperSize="9" orientation="portrait" verticalDpi="0" r:id="rId1"/>
  <headerFooter>
    <oddFooter>&amp;C&amp;1#&amp;"Calibri"&amp;10&amp;K000000WIPO FOR OFFICIAL USE ONLY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D1F02-563A-40E8-B6BE-EA89D03F573A}">
  <dimension ref="A1:C28"/>
  <sheetViews>
    <sheetView workbookViewId="0">
      <selection activeCell="A2" sqref="A2"/>
    </sheetView>
  </sheetViews>
  <sheetFormatPr defaultRowHeight="13.2" x14ac:dyDescent="0.25"/>
  <cols>
    <col min="1" max="1" width="25.6640625" style="58" customWidth="1"/>
    <col min="2" max="2" width="12.77734375" style="58" customWidth="1"/>
    <col min="3" max="3" width="12.21875" style="58" customWidth="1"/>
    <col min="4" max="16384" width="8.88671875" style="58"/>
  </cols>
  <sheetData>
    <row r="1" spans="1:3" x14ac:dyDescent="0.25">
      <c r="A1" s="58" t="s">
        <v>182</v>
      </c>
    </row>
    <row r="2" spans="1:3" x14ac:dyDescent="0.25">
      <c r="A2" s="58" t="s">
        <v>43</v>
      </c>
    </row>
    <row r="3" spans="1:3" x14ac:dyDescent="0.25">
      <c r="A3" s="58" t="s">
        <v>203</v>
      </c>
    </row>
    <row r="4" spans="1:3" x14ac:dyDescent="0.25">
      <c r="A4" s="58" t="s">
        <v>204</v>
      </c>
    </row>
    <row r="5" spans="1:3" x14ac:dyDescent="0.25">
      <c r="A5" s="58" t="s">
        <v>36</v>
      </c>
    </row>
    <row r="6" spans="1:3" x14ac:dyDescent="0.25">
      <c r="A6" s="58" t="s">
        <v>37</v>
      </c>
    </row>
    <row r="8" spans="1:3" x14ac:dyDescent="0.25">
      <c r="A8" s="58" t="s">
        <v>19</v>
      </c>
      <c r="B8" s="58" t="s">
        <v>258</v>
      </c>
      <c r="C8" s="58" t="s">
        <v>259</v>
      </c>
    </row>
    <row r="9" spans="1:3" x14ac:dyDescent="0.25">
      <c r="A9" s="58" t="s">
        <v>35</v>
      </c>
      <c r="B9" s="58">
        <v>61.1</v>
      </c>
      <c r="C9" s="58">
        <v>38.9</v>
      </c>
    </row>
    <row r="10" spans="1:3" x14ac:dyDescent="0.25">
      <c r="A10" s="58" t="s">
        <v>30</v>
      </c>
      <c r="B10" s="58">
        <v>62.4</v>
      </c>
      <c r="C10" s="58">
        <v>37.6</v>
      </c>
    </row>
    <row r="11" spans="1:3" x14ac:dyDescent="0.25">
      <c r="A11" s="58" t="s">
        <v>15</v>
      </c>
      <c r="B11" s="58">
        <v>64.8</v>
      </c>
      <c r="C11" s="58">
        <v>35.200000000000003</v>
      </c>
    </row>
    <row r="12" spans="1:3" x14ac:dyDescent="0.25">
      <c r="A12" s="58" t="s">
        <v>14</v>
      </c>
      <c r="B12" s="58">
        <v>64.900000000000006</v>
      </c>
      <c r="C12" s="58">
        <v>35.1</v>
      </c>
    </row>
    <row r="13" spans="1:3" x14ac:dyDescent="0.25">
      <c r="A13" s="58" t="s">
        <v>12</v>
      </c>
      <c r="B13" s="58">
        <v>69.5</v>
      </c>
      <c r="C13" s="58">
        <v>30.5</v>
      </c>
    </row>
    <row r="14" spans="1:3" x14ac:dyDescent="0.25">
      <c r="A14" s="58" t="s">
        <v>27</v>
      </c>
      <c r="B14" s="58">
        <v>71.900000000000006</v>
      </c>
      <c r="C14" s="58">
        <v>28.1</v>
      </c>
    </row>
    <row r="15" spans="1:3" x14ac:dyDescent="0.25">
      <c r="A15" s="58" t="s">
        <v>16</v>
      </c>
      <c r="B15" s="58">
        <v>73.900000000000006</v>
      </c>
      <c r="C15" s="58">
        <v>26.1</v>
      </c>
    </row>
    <row r="16" spans="1:3" x14ac:dyDescent="0.25">
      <c r="A16" s="58" t="s">
        <v>49</v>
      </c>
      <c r="B16" s="58">
        <v>75.599999999999994</v>
      </c>
      <c r="C16" s="58">
        <v>24.4</v>
      </c>
    </row>
    <row r="17" spans="1:3" x14ac:dyDescent="0.25">
      <c r="A17" s="58" t="s">
        <v>6</v>
      </c>
      <c r="B17" s="58">
        <v>75.8</v>
      </c>
      <c r="C17" s="58">
        <v>24.2</v>
      </c>
    </row>
    <row r="18" spans="1:3" x14ac:dyDescent="0.25">
      <c r="A18" s="58" t="s">
        <v>3</v>
      </c>
      <c r="B18" s="58">
        <v>77.099999999999994</v>
      </c>
      <c r="C18" s="58">
        <v>22.9</v>
      </c>
    </row>
    <row r="19" spans="1:3" x14ac:dyDescent="0.25">
      <c r="A19" s="58" t="s">
        <v>17</v>
      </c>
      <c r="B19" s="58">
        <v>77.599999999999994</v>
      </c>
      <c r="C19" s="58">
        <v>22.4</v>
      </c>
    </row>
    <row r="20" spans="1:3" x14ac:dyDescent="0.25">
      <c r="A20" s="58" t="s">
        <v>8</v>
      </c>
      <c r="B20" s="58">
        <v>79.400000000000006</v>
      </c>
      <c r="C20" s="58">
        <v>20.6</v>
      </c>
    </row>
    <row r="21" spans="1:3" x14ac:dyDescent="0.25">
      <c r="A21" s="58" t="s">
        <v>33</v>
      </c>
      <c r="B21" s="58">
        <v>80.599999999999994</v>
      </c>
      <c r="C21" s="58">
        <v>19.399999999999999</v>
      </c>
    </row>
    <row r="22" spans="1:3" x14ac:dyDescent="0.25">
      <c r="A22" s="58" t="s">
        <v>225</v>
      </c>
      <c r="B22" s="58">
        <v>81</v>
      </c>
      <c r="C22" s="58">
        <v>19</v>
      </c>
    </row>
    <row r="23" spans="1:3" x14ac:dyDescent="0.25">
      <c r="A23" s="58" t="s">
        <v>223</v>
      </c>
      <c r="B23" s="58">
        <v>81.2</v>
      </c>
      <c r="C23" s="58">
        <v>18.8</v>
      </c>
    </row>
    <row r="24" spans="1:3" x14ac:dyDescent="0.25">
      <c r="A24" s="58" t="s">
        <v>29</v>
      </c>
      <c r="B24" s="58">
        <v>81.5</v>
      </c>
      <c r="C24" s="58">
        <v>18.5</v>
      </c>
    </row>
    <row r="25" spans="1:3" x14ac:dyDescent="0.25">
      <c r="A25" s="58" t="s">
        <v>4</v>
      </c>
      <c r="B25" s="58">
        <v>84.9</v>
      </c>
      <c r="C25" s="58">
        <v>15.1</v>
      </c>
    </row>
    <row r="26" spans="1:3" x14ac:dyDescent="0.25">
      <c r="A26" s="58" t="s">
        <v>243</v>
      </c>
      <c r="B26" s="58">
        <v>84.9</v>
      </c>
      <c r="C26" s="58">
        <v>15.1</v>
      </c>
    </row>
    <row r="27" spans="1:3" x14ac:dyDescent="0.25">
      <c r="A27" s="58" t="s">
        <v>25</v>
      </c>
      <c r="B27" s="58">
        <v>89.7</v>
      </c>
      <c r="C27" s="58">
        <v>10.3</v>
      </c>
    </row>
    <row r="28" spans="1:3" x14ac:dyDescent="0.25">
      <c r="A28" s="58" t="s">
        <v>244</v>
      </c>
      <c r="B28" s="58">
        <v>92.1</v>
      </c>
      <c r="C28" s="58">
        <v>7.9</v>
      </c>
    </row>
  </sheetData>
  <pageMargins left="0.7" right="0.7" top="0.75" bottom="0.75" header="0.3" footer="0.3"/>
  <pageSetup paperSize="9" orientation="portrait" verticalDpi="0" r:id="rId1"/>
  <headerFooter>
    <oddFooter>&amp;C&amp;1#&amp;"Calibri"&amp;10&amp;K000000WIPO FOR OFFICIAL USE ONLY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06206-FCB3-4650-8CA2-2A9DE02B0C3B}">
  <dimension ref="A1:B30"/>
  <sheetViews>
    <sheetView workbookViewId="0">
      <selection activeCell="E10" sqref="E10"/>
    </sheetView>
  </sheetViews>
  <sheetFormatPr defaultRowHeight="13.2" x14ac:dyDescent="0.25"/>
  <cols>
    <col min="1" max="1" width="24.33203125" style="58" customWidth="1"/>
    <col min="2" max="16384" width="8.88671875" style="58"/>
  </cols>
  <sheetData>
    <row r="1" spans="1:2" x14ac:dyDescent="0.25">
      <c r="A1" s="58" t="s">
        <v>183</v>
      </c>
    </row>
    <row r="2" spans="1:2" x14ac:dyDescent="0.25">
      <c r="A2" s="58" t="s">
        <v>22</v>
      </c>
    </row>
    <row r="3" spans="1:2" x14ac:dyDescent="0.25">
      <c r="A3" s="58" t="s">
        <v>199</v>
      </c>
    </row>
    <row r="4" spans="1:2" x14ac:dyDescent="0.25">
      <c r="A4" s="58" t="s">
        <v>36</v>
      </c>
    </row>
    <row r="5" spans="1:2" x14ac:dyDescent="0.25">
      <c r="A5" s="58" t="s">
        <v>37</v>
      </c>
    </row>
    <row r="7" spans="1:2" x14ac:dyDescent="0.25">
      <c r="A7" s="58" t="s">
        <v>19</v>
      </c>
      <c r="B7" s="58" t="s">
        <v>247</v>
      </c>
    </row>
    <row r="8" spans="1:2" x14ac:dyDescent="0.25">
      <c r="A8" s="58" t="s">
        <v>25</v>
      </c>
      <c r="B8" s="60">
        <v>206674</v>
      </c>
    </row>
    <row r="9" spans="1:2" x14ac:dyDescent="0.25">
      <c r="A9" s="58" t="s">
        <v>225</v>
      </c>
      <c r="B9" s="60">
        <v>153000</v>
      </c>
    </row>
    <row r="10" spans="1:2" x14ac:dyDescent="0.25">
      <c r="A10" s="58" t="s">
        <v>5</v>
      </c>
      <c r="B10" s="60">
        <v>146575</v>
      </c>
    </row>
    <row r="11" spans="1:2" x14ac:dyDescent="0.25">
      <c r="A11" s="58" t="s">
        <v>4</v>
      </c>
      <c r="B11" s="60">
        <v>121127</v>
      </c>
    </row>
    <row r="12" spans="1:2" x14ac:dyDescent="0.25">
      <c r="A12" s="58" t="s">
        <v>24</v>
      </c>
      <c r="B12" s="60">
        <v>111503</v>
      </c>
    </row>
    <row r="13" spans="1:2" x14ac:dyDescent="0.25">
      <c r="A13" s="58" t="s">
        <v>12</v>
      </c>
      <c r="B13" s="60">
        <v>83091</v>
      </c>
    </row>
    <row r="14" spans="1:2" x14ac:dyDescent="0.25">
      <c r="A14" s="58" t="s">
        <v>42</v>
      </c>
      <c r="B14" s="60">
        <v>81615</v>
      </c>
    </row>
    <row r="15" spans="1:2" x14ac:dyDescent="0.25">
      <c r="A15" s="58" t="s">
        <v>23</v>
      </c>
      <c r="B15" s="60">
        <v>71524</v>
      </c>
    </row>
    <row r="16" spans="1:2" x14ac:dyDescent="0.25">
      <c r="A16" s="58" t="s">
        <v>246</v>
      </c>
      <c r="B16" s="60">
        <v>66885</v>
      </c>
    </row>
    <row r="17" spans="1:2" x14ac:dyDescent="0.25">
      <c r="A17" s="58" t="s">
        <v>49</v>
      </c>
      <c r="B17" s="60">
        <v>66212</v>
      </c>
    </row>
    <row r="18" spans="1:2" x14ac:dyDescent="0.25">
      <c r="A18" s="58" t="s">
        <v>245</v>
      </c>
      <c r="B18" s="60">
        <v>64657</v>
      </c>
    </row>
    <row r="19" spans="1:2" x14ac:dyDescent="0.25">
      <c r="A19" s="58" t="s">
        <v>16</v>
      </c>
      <c r="B19" s="60">
        <v>21115</v>
      </c>
    </row>
    <row r="20" spans="1:2" x14ac:dyDescent="0.25">
      <c r="A20" s="58" t="s">
        <v>44</v>
      </c>
      <c r="B20" s="60">
        <v>18589</v>
      </c>
    </row>
    <row r="21" spans="1:2" x14ac:dyDescent="0.25">
      <c r="A21" s="58" t="s">
        <v>45</v>
      </c>
      <c r="B21" s="60">
        <v>16786</v>
      </c>
    </row>
    <row r="22" spans="1:2" x14ac:dyDescent="0.25">
      <c r="A22" s="58" t="s">
        <v>46</v>
      </c>
      <c r="B22" s="60">
        <v>16031</v>
      </c>
    </row>
    <row r="23" spans="1:2" x14ac:dyDescent="0.25">
      <c r="A23" s="58" t="s">
        <v>14</v>
      </c>
      <c r="B23" s="60">
        <v>15411</v>
      </c>
    </row>
    <row r="24" spans="1:2" x14ac:dyDescent="0.25">
      <c r="A24" s="58" t="s">
        <v>47</v>
      </c>
      <c r="B24" s="60">
        <v>13413</v>
      </c>
    </row>
    <row r="25" spans="1:2" x14ac:dyDescent="0.25">
      <c r="A25" s="58" t="s">
        <v>13</v>
      </c>
      <c r="B25" s="60">
        <v>13218</v>
      </c>
    </row>
    <row r="26" spans="1:2" x14ac:dyDescent="0.25">
      <c r="A26" s="58" t="s">
        <v>6</v>
      </c>
      <c r="B26" s="60">
        <v>12390</v>
      </c>
    </row>
    <row r="27" spans="1:2" x14ac:dyDescent="0.25">
      <c r="A27" s="58" t="s">
        <v>57</v>
      </c>
      <c r="B27" s="60">
        <v>12157</v>
      </c>
    </row>
    <row r="28" spans="1:2" x14ac:dyDescent="0.25">
      <c r="B28" s="60"/>
    </row>
    <row r="29" spans="1:2" x14ac:dyDescent="0.25">
      <c r="B29" s="60"/>
    </row>
    <row r="30" spans="1:2" x14ac:dyDescent="0.25">
      <c r="B30" s="60"/>
    </row>
  </sheetData>
  <pageMargins left="0.7" right="0.7" top="0.75" bottom="0.75" header="0.3" footer="0.3"/>
  <pageSetup paperSize="9" orientation="portrait" verticalDpi="0" r:id="rId1"/>
  <headerFooter>
    <oddFooter>&amp;C&amp;1#&amp;"Calibri"&amp;10&amp;K000000WIPO FOR OFFICIAL USE ONLY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2FFB9-175F-46C0-8837-271FF60575D5}">
  <dimension ref="A1:C20"/>
  <sheetViews>
    <sheetView workbookViewId="0"/>
  </sheetViews>
  <sheetFormatPr defaultRowHeight="13.2" x14ac:dyDescent="0.25"/>
  <cols>
    <col min="1" max="1" width="19.33203125" style="58" customWidth="1"/>
    <col min="2" max="16384" width="8.88671875" style="58"/>
  </cols>
  <sheetData>
    <row r="1" spans="1:3" x14ac:dyDescent="0.25">
      <c r="A1" s="58" t="s">
        <v>184</v>
      </c>
    </row>
    <row r="2" spans="1:3" x14ac:dyDescent="0.25">
      <c r="A2" s="58" t="s">
        <v>205</v>
      </c>
    </row>
    <row r="3" spans="1:3" x14ac:dyDescent="0.25">
      <c r="A3" s="58" t="s">
        <v>37</v>
      </c>
    </row>
    <row r="5" spans="1:3" x14ac:dyDescent="0.25">
      <c r="A5" s="58" t="s">
        <v>19</v>
      </c>
      <c r="B5" s="58" t="s">
        <v>232</v>
      </c>
      <c r="C5" s="58" t="s">
        <v>233</v>
      </c>
    </row>
    <row r="6" spans="1:3" x14ac:dyDescent="0.25">
      <c r="A6" s="58" t="s">
        <v>25</v>
      </c>
      <c r="B6" s="58">
        <v>87.5</v>
      </c>
      <c r="C6" s="58">
        <v>12.5</v>
      </c>
    </row>
    <row r="7" spans="1:3" x14ac:dyDescent="0.25">
      <c r="A7" s="58" t="s">
        <v>13</v>
      </c>
      <c r="B7" s="58">
        <v>86.7</v>
      </c>
      <c r="C7" s="58">
        <v>13.3</v>
      </c>
    </row>
    <row r="8" spans="1:3" x14ac:dyDescent="0.25">
      <c r="A8" s="58" t="s">
        <v>47</v>
      </c>
      <c r="B8" s="58">
        <v>79.7</v>
      </c>
      <c r="C8" s="58">
        <v>20.3</v>
      </c>
    </row>
    <row r="9" spans="1:3" x14ac:dyDescent="0.25">
      <c r="A9" s="58" t="s">
        <v>34</v>
      </c>
      <c r="B9" s="58">
        <v>78.3</v>
      </c>
      <c r="C9" s="58">
        <v>21.7</v>
      </c>
    </row>
    <row r="10" spans="1:3" x14ac:dyDescent="0.25">
      <c r="A10" s="58" t="s">
        <v>248</v>
      </c>
      <c r="B10" s="58">
        <v>77.900000000000006</v>
      </c>
      <c r="C10" s="58">
        <v>22.1</v>
      </c>
    </row>
    <row r="11" spans="1:3" x14ac:dyDescent="0.25">
      <c r="A11" s="58" t="s">
        <v>16</v>
      </c>
      <c r="B11" s="58">
        <v>71.2</v>
      </c>
      <c r="C11" s="58">
        <v>28.8</v>
      </c>
    </row>
    <row r="12" spans="1:3" x14ac:dyDescent="0.25">
      <c r="A12" s="58" t="s">
        <v>14</v>
      </c>
      <c r="B12" s="58">
        <v>70.400000000000006</v>
      </c>
      <c r="C12" s="58">
        <v>29.6</v>
      </c>
    </row>
    <row r="13" spans="1:3" x14ac:dyDescent="0.25">
      <c r="A13" s="58" t="s">
        <v>4</v>
      </c>
      <c r="B13" s="58">
        <v>69.3</v>
      </c>
      <c r="C13" s="58">
        <v>30.7</v>
      </c>
    </row>
    <row r="14" spans="1:3" x14ac:dyDescent="0.25">
      <c r="A14" s="58" t="s">
        <v>12</v>
      </c>
      <c r="B14" s="58">
        <v>68.7</v>
      </c>
      <c r="C14" s="58">
        <v>31.3</v>
      </c>
    </row>
    <row r="15" spans="1:3" x14ac:dyDescent="0.25">
      <c r="A15" s="58" t="s">
        <v>38</v>
      </c>
      <c r="B15" s="58">
        <v>61.4</v>
      </c>
      <c r="C15" s="58">
        <v>38.6</v>
      </c>
    </row>
    <row r="16" spans="1:3" x14ac:dyDescent="0.25">
      <c r="A16" s="58" t="s">
        <v>7</v>
      </c>
      <c r="B16" s="58">
        <v>60.5</v>
      </c>
      <c r="C16" s="58">
        <v>39.5</v>
      </c>
    </row>
    <row r="17" spans="1:3" x14ac:dyDescent="0.25">
      <c r="A17" s="58" t="s">
        <v>6</v>
      </c>
      <c r="B17" s="58">
        <v>52.5</v>
      </c>
      <c r="C17" s="58">
        <v>47.5</v>
      </c>
    </row>
    <row r="18" spans="1:3" x14ac:dyDescent="0.25">
      <c r="A18" s="58" t="s">
        <v>49</v>
      </c>
      <c r="B18" s="58">
        <v>52.5</v>
      </c>
      <c r="C18" s="58">
        <v>47.5</v>
      </c>
    </row>
    <row r="19" spans="1:3" x14ac:dyDescent="0.25">
      <c r="A19" s="58" t="s">
        <v>21</v>
      </c>
      <c r="B19" s="58">
        <v>48.2</v>
      </c>
      <c r="C19" s="58">
        <v>51.8</v>
      </c>
    </row>
    <row r="20" spans="1:3" x14ac:dyDescent="0.25">
      <c r="A20" s="58" t="s">
        <v>5</v>
      </c>
      <c r="B20" s="58">
        <v>27.6</v>
      </c>
      <c r="C20" s="58">
        <v>72.400000000000006</v>
      </c>
    </row>
  </sheetData>
  <pageMargins left="0.7" right="0.7" top="0.75" bottom="0.75" header="0.3" footer="0.3"/>
  <pageSetup paperSize="9" orientation="portrait" verticalDpi="0" r:id="rId1"/>
  <headerFooter>
    <oddFooter>&amp;C&amp;1#&amp;"Calibri"&amp;10&amp;K000000WIPO FOR OFFICIAL USE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toc</vt:lpstr>
      <vt:lpstr>f1</vt:lpstr>
      <vt:lpstr>f2</vt:lpstr>
      <vt:lpstr>f3</vt:lpstr>
      <vt:lpstr>f4</vt:lpstr>
      <vt:lpstr>f5</vt:lpstr>
      <vt:lpstr>f6</vt:lpstr>
      <vt:lpstr>f7</vt:lpstr>
      <vt:lpstr>f8</vt:lpstr>
      <vt:lpstr>f9</vt:lpstr>
      <vt:lpstr>f10</vt:lpstr>
      <vt:lpstr>f11</vt:lpstr>
      <vt:lpstr>f12</vt:lpstr>
      <vt:lpstr>f13</vt:lpstr>
      <vt:lpstr>f14</vt:lpstr>
      <vt:lpstr>f15</vt:lpstr>
      <vt:lpstr>f16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keywords>FOR OFFICIAL USE ONLY</cp:keywords>
  <cp:lastModifiedBy>KHAN Mosahid</cp:lastModifiedBy>
  <cp:lastPrinted>2021-09-23T15:36:23Z</cp:lastPrinted>
  <dcterms:created xsi:type="dcterms:W3CDTF">2020-10-12T17:43:16Z</dcterms:created>
  <dcterms:modified xsi:type="dcterms:W3CDTF">2023-10-25T07:58:44Z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05455092-b960-4529-b6f2-594e6548ebbd</vt:lpwstr>
  </property>
  <property fmtid="{D5CDD505-2E9C-101B-9397-08002B2CF9AE}" pid="3" name="TCSClassification">
    <vt:lpwstr>FOR OFFICIAL USE ONLY</vt:lpwstr>
  </property>
  <property fmtid="{D5CDD505-2E9C-101B-9397-08002B2CF9AE}" pid="4" name="Classification">
    <vt:lpwstr>For Official Use Only</vt:lpwstr>
  </property>
  <property fmtid="{D5CDD505-2E9C-101B-9397-08002B2CF9AE}" pid="5" name="VisualMarkings">
    <vt:lpwstr>Footer</vt:lpwstr>
  </property>
  <property fmtid="{D5CDD505-2E9C-101B-9397-08002B2CF9AE}" pid="6" name="Alignment">
    <vt:lpwstr>Centre</vt:lpwstr>
  </property>
  <property fmtid="{D5CDD505-2E9C-101B-9397-08002B2CF9AE}" pid="7" name="Language">
    <vt:lpwstr>English</vt:lpwstr>
  </property>
  <property fmtid="{D5CDD505-2E9C-101B-9397-08002B2CF9AE}" pid="8" name="MSIP_Label_bfc084f7-b690-4c43-8ee6-d475b6d3461d_Enabled">
    <vt:lpwstr>true</vt:lpwstr>
  </property>
  <property fmtid="{D5CDD505-2E9C-101B-9397-08002B2CF9AE}" pid="9" name="MSIP_Label_bfc084f7-b690-4c43-8ee6-d475b6d3461d_SetDate">
    <vt:lpwstr>2023-10-25T07:58:44Z</vt:lpwstr>
  </property>
  <property fmtid="{D5CDD505-2E9C-101B-9397-08002B2CF9AE}" pid="10" name="MSIP_Label_bfc084f7-b690-4c43-8ee6-d475b6d3461d_Method">
    <vt:lpwstr>Standard</vt:lpwstr>
  </property>
  <property fmtid="{D5CDD505-2E9C-101B-9397-08002B2CF9AE}" pid="11" name="MSIP_Label_bfc084f7-b690-4c43-8ee6-d475b6d3461d_Name">
    <vt:lpwstr>FOR OFFICIAL USE ONLY</vt:lpwstr>
  </property>
  <property fmtid="{D5CDD505-2E9C-101B-9397-08002B2CF9AE}" pid="12" name="MSIP_Label_bfc084f7-b690-4c43-8ee6-d475b6d3461d_SiteId">
    <vt:lpwstr>faa31b06-8ccc-48c9-867f-f7510dd11c02</vt:lpwstr>
  </property>
  <property fmtid="{D5CDD505-2E9C-101B-9397-08002B2CF9AE}" pid="13" name="MSIP_Label_bfc084f7-b690-4c43-8ee6-d475b6d3461d_ActionId">
    <vt:lpwstr>6ba17380-f639-48ac-9588-fdb72855d1dd</vt:lpwstr>
  </property>
  <property fmtid="{D5CDD505-2E9C-101B-9397-08002B2CF9AE}" pid="14" name="MSIP_Label_bfc084f7-b690-4c43-8ee6-d475b6d3461d_ContentBits">
    <vt:lpwstr>2</vt:lpwstr>
  </property>
</Properties>
</file>