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I:\OrgESD\Shared\WIPI\WIPI 2023\_Web-data\"/>
    </mc:Choice>
  </mc:AlternateContent>
  <xr:revisionPtr revIDLastSave="0" documentId="13_ncr:1_{0585D9EF-5BFE-406B-BA64-77CB5123A2DD}" xr6:coauthVersionLast="47" xr6:coauthVersionMax="47" xr10:uidLastSave="{00000000-0000-0000-0000-000000000000}"/>
  <bookViews>
    <workbookView xWindow="-108" yWindow="-108" windowWidth="23256" windowHeight="12576" tabRatio="929" xr2:uid="{00000000-000D-0000-FFFF-FFFF00000000}"/>
  </bookViews>
  <sheets>
    <sheet name="toc" sheetId="31" r:id="rId1"/>
    <sheet name="a32" sheetId="30" r:id="rId2"/>
    <sheet name="a33" sheetId="1" r:id="rId3"/>
    <sheet name="a34" sheetId="2" r:id="rId4"/>
    <sheet name="a35" sheetId="3" r:id="rId5"/>
    <sheet name="a36" sheetId="4" r:id="rId6"/>
    <sheet name="a37" sheetId="5" r:id="rId7"/>
    <sheet name="a38" sheetId="6" r:id="rId8"/>
    <sheet name="a39" sheetId="7" r:id="rId9"/>
    <sheet name="a40" sheetId="8" r:id="rId10"/>
    <sheet name="a41" sheetId="9" r:id="rId11"/>
    <sheet name="a42" sheetId="10" r:id="rId12"/>
    <sheet name="a43" sheetId="11" r:id="rId13"/>
    <sheet name="a44" sheetId="12" r:id="rId14"/>
    <sheet name="a45" sheetId="13" r:id="rId15"/>
    <sheet name="a46" sheetId="14" r:id="rId16"/>
    <sheet name="a47" sheetId="15" r:id="rId17"/>
    <sheet name="a48" sheetId="16" r:id="rId18"/>
    <sheet name="a49" sheetId="17" r:id="rId19"/>
    <sheet name="a50" sheetId="18" r:id="rId20"/>
    <sheet name="a51" sheetId="25" r:id="rId21"/>
    <sheet name="a52" sheetId="19" r:id="rId22"/>
    <sheet name="a53" sheetId="20" r:id="rId23"/>
    <sheet name="a54" sheetId="21" r:id="rId24"/>
    <sheet name="a55" sheetId="22" r:id="rId25"/>
    <sheet name="a56" sheetId="23" r:id="rId26"/>
    <sheet name="a57" sheetId="24" r:id="rId27"/>
    <sheet name="a58" sheetId="26" r:id="rId28"/>
    <sheet name="a59" sheetId="27" r:id="rId29"/>
    <sheet name="a60" sheetId="28" r:id="rId30"/>
    <sheet name="a61" sheetId="29" r:id="rId3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5" i="25" l="1"/>
  <c r="Q24" i="25"/>
  <c r="O24" i="25"/>
  <c r="N24" i="25"/>
  <c r="M24" i="25"/>
  <c r="L24" i="25"/>
  <c r="K24" i="25"/>
  <c r="J24" i="25"/>
  <c r="I24" i="25"/>
  <c r="H24" i="25"/>
  <c r="G24" i="25"/>
  <c r="F24" i="25"/>
  <c r="E24" i="25"/>
  <c r="D24" i="25"/>
  <c r="C24" i="25"/>
  <c r="B24" i="25"/>
  <c r="P23" i="25"/>
  <c r="P22" i="25"/>
  <c r="P21" i="25"/>
  <c r="P20" i="25"/>
  <c r="P19" i="25"/>
  <c r="P18" i="25"/>
  <c r="P17" i="25"/>
  <c r="P16" i="25"/>
  <c r="P15" i="25"/>
  <c r="P14" i="25"/>
  <c r="P13" i="25"/>
  <c r="P12" i="25"/>
  <c r="P11" i="25"/>
  <c r="P10" i="25"/>
  <c r="P9" i="25"/>
  <c r="P8" i="25"/>
  <c r="P24" i="25" l="1"/>
</calcChain>
</file>

<file path=xl/sharedStrings.xml><?xml version="1.0" encoding="utf-8"?>
<sst xmlns="http://schemas.openxmlformats.org/spreadsheetml/2006/main" count="3419" uniqueCount="663">
  <si>
    <t>Year</t>
  </si>
  <si>
    <t>A33. Share of women among listed inventors in PCT applications, 2008–2022</t>
  </si>
  <si>
    <t>Note: Data refer to published PCT applications. In order to attribute gender to inventors’ names recorded in PCT applications, WIPO produced a world gender–name dictionary based on information from 13 different public sources. Gender is attributed to a given name on a country-by-country basis, because certain names may be considered male in one country but female in another.</t>
  </si>
  <si>
    <t>A34. Share of PCT applications with at least one woman as inventor and with at least one man as inventor, 2008–2022</t>
  </si>
  <si>
    <t>Note: Data refer to published PCT applications. In order to attribute gender to inventors’ names recorded in PCT applications, WIPO produced a gender–name dictionary based on information from 13 different public sources. Gender is attributed to a given name on a country-by-country basis, because certain names may be considered male in one country but female in another.</t>
  </si>
  <si>
    <t>Denmark</t>
  </si>
  <si>
    <t>Austria</t>
  </si>
  <si>
    <t>Singapore</t>
  </si>
  <si>
    <t>TÃ¼rkiye</t>
  </si>
  <si>
    <t>Australia</t>
  </si>
  <si>
    <t>Finland</t>
  </si>
  <si>
    <t>India</t>
  </si>
  <si>
    <t>Israel</t>
  </si>
  <si>
    <t>Canada</t>
  </si>
  <si>
    <t>Italy</t>
  </si>
  <si>
    <t>Netherlands (Kingdom of the)</t>
  </si>
  <si>
    <t>Sweden</t>
  </si>
  <si>
    <t>Switzerland</t>
  </si>
  <si>
    <t>UK</t>
  </si>
  <si>
    <t>France</t>
  </si>
  <si>
    <t>Germany</t>
  </si>
  <si>
    <t>Republic of Korea</t>
  </si>
  <si>
    <t>Japan</t>
  </si>
  <si>
    <t>US</t>
  </si>
  <si>
    <t>China</t>
  </si>
  <si>
    <t>Origin</t>
  </si>
  <si>
    <t>A35. Share of women among listed inventors and share of PCT applications with at least one woman as inventor for the top 20 origins, 2022</t>
  </si>
  <si>
    <t>Mechanical elements</t>
  </si>
  <si>
    <t>Engines, pumps, turbines</t>
  </si>
  <si>
    <t>Basic communication processes</t>
  </si>
  <si>
    <t>Transport</t>
  </si>
  <si>
    <t>Civil engineering</t>
  </si>
  <si>
    <t>Machine tools</t>
  </si>
  <si>
    <t>Handling</t>
  </si>
  <si>
    <t>Thermal processes and apparatus</t>
  </si>
  <si>
    <t>Electrical machinery, apparatus, energy</t>
  </si>
  <si>
    <t>Control</t>
  </si>
  <si>
    <t>Telecommunications</t>
  </si>
  <si>
    <t>Furniture, games</t>
  </si>
  <si>
    <t>Optics</t>
  </si>
  <si>
    <t>Measurement</t>
  </si>
  <si>
    <t>Semiconductors</t>
  </si>
  <si>
    <t>Audio-visual technology</t>
  </si>
  <si>
    <t>Other special machines</t>
  </si>
  <si>
    <t>Surface technology, coating</t>
  </si>
  <si>
    <t>Environmental technology</t>
  </si>
  <si>
    <t>Materials, metallurgy</t>
  </si>
  <si>
    <t>Other consumer goods</t>
  </si>
  <si>
    <t>Chemical engineering</t>
  </si>
  <si>
    <t>Computer technology</t>
  </si>
  <si>
    <t>Textile and paper machines</t>
  </si>
  <si>
    <t>Medical technology</t>
  </si>
  <si>
    <t>IT methods for management</t>
  </si>
  <si>
    <t>Micro-structural and nano-technology</t>
  </si>
  <si>
    <t>Digital communication</t>
  </si>
  <si>
    <t>Macromolecular chemistry, polymers</t>
  </si>
  <si>
    <t>Basic materials chemistry</t>
  </si>
  <si>
    <t>Organic fine chemistry</t>
  </si>
  <si>
    <t>Analysis of biological materials</t>
  </si>
  <si>
    <t>Pharmaceuticals</t>
  </si>
  <si>
    <t>Food chemistry</t>
  </si>
  <si>
    <t>Biotechnology</t>
  </si>
  <si>
    <t>A36. Share of PCT patent applications with women inventors by field of technology, 2022</t>
  </si>
  <si>
    <t>Note: Data refer to published PCT applications. WIPO’s International Patent Classification (IPC) technology concordance table was used to convert IPC symbols into 35 corresponding fields of technology. For an electronic version of the IPC technology concordance table, visit www.wipo.int/ipstats.</t>
  </si>
  <si>
    <t>Iceland</t>
  </si>
  <si>
    <t>Norway</t>
  </si>
  <si>
    <t>Russian Federation</t>
  </si>
  <si>
    <t>Belgium</t>
  </si>
  <si>
    <t>Luxembourg</t>
  </si>
  <si>
    <t>Iran (Islamic Republic of)</t>
  </si>
  <si>
    <t>A37. Resident patent applications per USD 100 billion GDP for the top 20 origins, 2012 and 2022</t>
  </si>
  <si>
    <t>Note: GDP data are in 2017 US purchasing power parity (PPP) dollars. The top 20 origins were included if they had a GDP greater than USD 25 billion PPP and more than 100 resident patent applications. Due to space constraints, only the top 20 origins to fulfil these criteria are presented.</t>
  </si>
  <si>
    <t>A38. Resident patent applications per million population for the top 20 origins, 2012 and 2022</t>
  </si>
  <si>
    <t>Peru</t>
  </si>
  <si>
    <t>Kazakhstan</t>
  </si>
  <si>
    <t>Egypt</t>
  </si>
  <si>
    <t>Greece</t>
  </si>
  <si>
    <t>Republic of Moldova</t>
  </si>
  <si>
    <t>Dominican Republic</t>
  </si>
  <si>
    <t>Latvia</t>
  </si>
  <si>
    <t>Hungary</t>
  </si>
  <si>
    <t>Cameroon</t>
  </si>
  <si>
    <t>Algeria</t>
  </si>
  <si>
    <t>Armenia</t>
  </si>
  <si>
    <t>Georgia</t>
  </si>
  <si>
    <t>Nigeria</t>
  </si>
  <si>
    <t>Lesotho</t>
  </si>
  <si>
    <t>Serbia</t>
  </si>
  <si>
    <t>Bulgaria</t>
  </si>
  <si>
    <t>Paraguay</t>
  </si>
  <si>
    <t>Lithuania</t>
  </si>
  <si>
    <t>Sri Lanka</t>
  </si>
  <si>
    <t>New Zealand</t>
  </si>
  <si>
    <t>North Macedonia</t>
  </si>
  <si>
    <t>Saudi Arabia</t>
  </si>
  <si>
    <t>Bosnia and Herzegovina</t>
  </si>
  <si>
    <t>Iraq</t>
  </si>
  <si>
    <t>Romania</t>
  </si>
  <si>
    <t>Czech Republic</t>
  </si>
  <si>
    <t>Namibia</t>
  </si>
  <si>
    <t>Sudan</t>
  </si>
  <si>
    <t>Botswana</t>
  </si>
  <si>
    <t>Jamaica</t>
  </si>
  <si>
    <t>Mongolia</t>
  </si>
  <si>
    <t>Portugal</t>
  </si>
  <si>
    <t>Estonia</t>
  </si>
  <si>
    <t>Jordan</t>
  </si>
  <si>
    <t>Croatia</t>
  </si>
  <si>
    <t>Viet Nam</t>
  </si>
  <si>
    <t>Slovenia</t>
  </si>
  <si>
    <t>Slovakia</t>
  </si>
  <si>
    <t>Cyprus</t>
  </si>
  <si>
    <t>Azerbaijan</t>
  </si>
  <si>
    <t>Senegal</t>
  </si>
  <si>
    <t>Thailand</t>
  </si>
  <si>
    <t>Tunisia</t>
  </si>
  <si>
    <t>Poland</t>
  </si>
  <si>
    <t>Indonesia</t>
  </si>
  <si>
    <t>Ecuador</t>
  </si>
  <si>
    <t>Philippines</t>
  </si>
  <si>
    <t>Zimbabwe</t>
  </si>
  <si>
    <t>Costa Rica</t>
  </si>
  <si>
    <t>Belarus</t>
  </si>
  <si>
    <t>Gabon</t>
  </si>
  <si>
    <t>Albania</t>
  </si>
  <si>
    <t>Trinidad and Tobago</t>
  </si>
  <si>
    <t>Mauritius</t>
  </si>
  <si>
    <t>Argentina</t>
  </si>
  <si>
    <t>Panama</t>
  </si>
  <si>
    <t>Oman</t>
  </si>
  <si>
    <t>Kuwait</t>
  </si>
  <si>
    <t>Bahrain</t>
  </si>
  <si>
    <t>China, Hong Kong SAR</t>
  </si>
  <si>
    <t>United Arab Emirates</t>
  </si>
  <si>
    <t>Qatar</t>
  </si>
  <si>
    <t>Pakistan</t>
  </si>
  <si>
    <t>Djibouti</t>
  </si>
  <si>
    <t>Kenya</t>
  </si>
  <si>
    <t>Kyrgyzstan</t>
  </si>
  <si>
    <t>Uzbekistan</t>
  </si>
  <si>
    <t>Ukraine</t>
  </si>
  <si>
    <t>Ireland</t>
  </si>
  <si>
    <t>Spain</t>
  </si>
  <si>
    <t>Chile</t>
  </si>
  <si>
    <t>Colombia</t>
  </si>
  <si>
    <t>Morocco</t>
  </si>
  <si>
    <t>Malaysia</t>
  </si>
  <si>
    <t>Brazil</t>
  </si>
  <si>
    <t>South Africa</t>
  </si>
  <si>
    <t>Mexico</t>
  </si>
  <si>
    <t>Gdp_per_capita_log</t>
  </si>
  <si>
    <t>Resident_filing_per_capita_log</t>
  </si>
  <si>
    <t>Netherlands</t>
  </si>
  <si>
    <t>RD_per_gdp_log</t>
  </si>
  <si>
    <t>Total</t>
  </si>
  <si>
    <t>Resident</t>
  </si>
  <si>
    <t>Office</t>
  </si>
  <si>
    <t>Other origins</t>
  </si>
  <si>
    <t>non_resident_filings</t>
  </si>
  <si>
    <t>office</t>
  </si>
  <si>
    <t>origin</t>
  </si>
  <si>
    <t>Patents_In_Share_Of_Applications</t>
  </si>
  <si>
    <t>Monaco</t>
  </si>
  <si>
    <t>Withdrawn</t>
  </si>
  <si>
    <t>Rejected</t>
  </si>
  <si>
    <t>Granted</t>
  </si>
  <si>
    <t>EPO</t>
  </si>
  <si>
    <t>Other later officies</t>
  </si>
  <si>
    <t>Japan*</t>
  </si>
  <si>
    <t>PPH requests</t>
  </si>
  <si>
    <t>Office of later examination</t>
  </si>
  <si>
    <t>Office of first filing</t>
  </si>
  <si>
    <t>Applications</t>
  </si>
  <si>
    <t>Rwanda</t>
  </si>
  <si>
    <t>Sao Tome and Principe</t>
  </si>
  <si>
    <t>Mozambique</t>
  </si>
  <si>
    <t>Ghana</t>
  </si>
  <si>
    <t>Uganda</t>
  </si>
  <si>
    <t>ARIPO</t>
  </si>
  <si>
    <t>Tajikistan</t>
  </si>
  <si>
    <t>Ethiopia</t>
  </si>
  <si>
    <t>Deposits</t>
  </si>
  <si>
    <t>IDAC</t>
  </si>
  <si>
    <t>MTCC</t>
  </si>
  <si>
    <t>NPMD</t>
  </si>
  <si>
    <t>PCM</t>
  </si>
  <si>
    <t>CNCM</t>
  </si>
  <si>
    <t>NRRL</t>
  </si>
  <si>
    <t>NCIMB</t>
  </si>
  <si>
    <t>KCCM</t>
  </si>
  <si>
    <t>DSMZ</t>
  </si>
  <si>
    <t>ATCC</t>
  </si>
  <si>
    <t>KCTC</t>
  </si>
  <si>
    <t>GDMCC</t>
  </si>
  <si>
    <t>NCMA</t>
  </si>
  <si>
    <t>CCTCC</t>
  </si>
  <si>
    <t>CGMCC</t>
  </si>
  <si>
    <t>A57. Deposits at the top international depositary authorities, 2022</t>
  </si>
  <si>
    <t>A56. Trend in microorganism deposits worldwide, 2008–2022</t>
  </si>
  <si>
    <t>Note: Deposits of microorganisms for patent procedures are important for biotechnological inventions. Disclosing an invention is a requirement for receiving a patent.</t>
  </si>
  <si>
    <t>A55. Utility model applications for offices of selected low- and middle-income countries, 2022</t>
  </si>
  <si>
    <t>Note: ARIPO is the African Regional Intellectual Property Organization.</t>
  </si>
  <si>
    <t>.. indicates not available.</t>
  </si>
  <si>
    <t>A41. Trend in patents in force worldwide, 2008–2022</t>
  </si>
  <si>
    <t>Note: World totals are WIPO estimates using data covering 137 offices.</t>
  </si>
  <si>
    <t>A42. Patents in force at the top 20 offices, 2022</t>
  </si>
  <si>
    <t>A43. Flow of patents in force between selected origins and offices, 2022</t>
  </si>
  <si>
    <t>A44. Patents in force in 2022 as a percentage of total applications</t>
  </si>
  <si>
    <t>Note: Percentages are calculated as the number of patent applications filed in year t and in force in 2022, divided by the total number of patent applications filed in year t. Patent holders must pay maintenance fees to maintain the validity of their patents. Depending on technological and commercial considerations, patent holders may opt to let a patent lapse before the end of the full protection term. This figure shows the distribution of patents in force in 2022 as a percentage of total applications in the year of filing. However, not all offices provide these data. Data for 87 offices show that 39.3% of the applications for which patents were eventually granted remained in force for at least 9 years after the application date, and about 17.8% lasted the full 20-year term.</t>
  </si>
  <si>
    <t>A45. Average age of patents in force at selected offices, 2017 and 2022</t>
  </si>
  <si>
    <t>Note: The average age of patents in force is calculated using the following formula: Σ(p*y)/Σp, where p is the number of patents in force and y the number of years between filing and reporting year.</t>
  </si>
  <si>
    <t>A46. Distribution of patent examination outcomes for selected offices, 2022</t>
  </si>
  <si>
    <t>Note: The share of applications granted should not be interpreted as grant rates, as they are based on the examination date rather than the date when the application was filed. The number of grants in a given year relates to applications filed in previous years. WIPO collects data from IP offices using a common questionnaire and methodology. However, due to differences in patent procedures between offices, data cannot be fully harmonized. Therefore, caution should be exercised when making comparisons across offices.</t>
  </si>
  <si>
    <t>A47. Potentially pending applications at the top 20 offices, 2022</t>
  </si>
  <si>
    <t>Note: EPO is the European Patent Office. Application processing varies between offices, making it difficult to measure pending applications. In some offices, patent applications automatically proceed to the examination stage, unless applicants withdraw them; in others, applications do not proceed to examination, unless applicants file a separate request for examination. To take account of procedural differences, pending application data are separated between (a) all patent applications, at any stage in the process, that are awaiting a final decision by a patent office, including those for which applicants have not filed a request for examination (where applicable), and (b) patent applications undergoing examination for which the applicant has requested examination (where such separate requests are necessary).</t>
  </si>
  <si>
    <t>A48. Average pendency times for first office action and final decision at selected offices, 2022</t>
  </si>
  <si>
    <t>A49. Number of patent examiners for selected offices, 2022</t>
  </si>
  <si>
    <t>A50. Average years of experience of patent examiners for selected offices, 2022</t>
  </si>
  <si>
    <t>EAPO</t>
  </si>
  <si>
    <t>Unknown</t>
  </si>
  <si>
    <t>Others</t>
  </si>
  <si>
    <t>Applications by office</t>
  </si>
  <si>
    <t>Equivalent applications by origin</t>
  </si>
  <si>
    <t>PCT national phase entry</t>
  </si>
  <si>
    <t>Name</t>
  </si>
  <si>
    <t>Non-resident</t>
  </si>
  <si>
    <t>Change over previous year</t>
  </si>
  <si>
    <t>Total (a)</t>
  </si>
  <si>
    <t>Afghanistan (b)</t>
  </si>
  <si>
    <t>..</t>
  </si>
  <si>
    <t>17</t>
  </si>
  <si>
    <t>African Intellectual Property Organization</t>
  </si>
  <si>
    <t>–63</t>
  </si>
  <si>
    <t>n.a.</t>
  </si>
  <si>
    <t>African Regional Intellectual Property Organization</t>
  </si>
  <si>
    <t>4</t>
  </si>
  <si>
    <t>–3</t>
  </si>
  <si>
    <t>–4</t>
  </si>
  <si>
    <t>Andorra</t>
  </si>
  <si>
    <t>–8</t>
  </si>
  <si>
    <t>Angola</t>
  </si>
  <si>
    <t>–6</t>
  </si>
  <si>
    <t>Antigua and Barbuda</t>
  </si>
  <si>
    <t>–2</t>
  </si>
  <si>
    <t>–255</t>
  </si>
  <si>
    <t>–93</t>
  </si>
  <si>
    <t>–14</t>
  </si>
  <si>
    <t>–35</t>
  </si>
  <si>
    <t>–125</t>
  </si>
  <si>
    <t>–1,118</t>
  </si>
  <si>
    <t>–160</t>
  </si>
  <si>
    <t>Bahamas (b)</t>
  </si>
  <si>
    <t>Bangladesh</t>
  </si>
  <si>
    <t>–29</t>
  </si>
  <si>
    <t>–1</t>
  </si>
  <si>
    <t>Barbados</t>
  </si>
  <si>
    <t>–13</t>
  </si>
  <si>
    <t>–44</t>
  </si>
  <si>
    <t>–138</t>
  </si>
  <si>
    <t>–7</t>
  </si>
  <si>
    <t>Belize</t>
  </si>
  <si>
    <t>Benin (b,c)</t>
  </si>
  <si>
    <t>–100</t>
  </si>
  <si>
    <t>Bhutan</t>
  </si>
  <si>
    <t>Bolivia (Plurinational State of)</t>
  </si>
  <si>
    <t>–10</t>
  </si>
  <si>
    <t>Brunei Darussalam</t>
  </si>
  <si>
    <t>Burkina Faso (b,c)</t>
  </si>
  <si>
    <t>Cabo Verde</t>
  </si>
  <si>
    <t>Cambodia</t>
  </si>
  <si>
    <t>Cameroon (b,c)</t>
  </si>
  <si>
    <t>–271</t>
  </si>
  <si>
    <t>–963</t>
  </si>
  <si>
    <t>Chad (b,c)</t>
  </si>
  <si>
    <t>–107</t>
  </si>
  <si>
    <t>–1,779</t>
  </si>
  <si>
    <t>–802</t>
  </si>
  <si>
    <t>China, Macao SAR</t>
  </si>
  <si>
    <t>–136</t>
  </si>
  <si>
    <t>Congo (b,c)</t>
  </si>
  <si>
    <t>–19</t>
  </si>
  <si>
    <t>Côte d'Ivoire (b,c)</t>
  </si>
  <si>
    <t>–135</t>
  </si>
  <si>
    <t>Cuba (b)</t>
  </si>
  <si>
    <t>Curaçao (b)</t>
  </si>
  <si>
    <t>–122</t>
  </si>
  <si>
    <t>–49</t>
  </si>
  <si>
    <t>Democratic People's Republic of Korea (b)</t>
  </si>
  <si>
    <t>Democratic Republic of the Congo (b)</t>
  </si>
  <si>
    <t>Dominica</t>
  </si>
  <si>
    <t>–9</t>
  </si>
  <si>
    <t>–310</t>
  </si>
  <si>
    <t>–131</t>
  </si>
  <si>
    <t>El Salvador</t>
  </si>
  <si>
    <t>–11</t>
  </si>
  <si>
    <t>–77</t>
  </si>
  <si>
    <t>Eswatini (b)</t>
  </si>
  <si>
    <t>Eurasian Patent Organization</t>
  </si>
  <si>
    <t>European Patent Office</t>
  </si>
  <si>
    <t>European Union (b)</t>
  </si>
  <si>
    <t>Fiji (b)</t>
  </si>
  <si>
    <t>–215</t>
  </si>
  <si>
    <t>Gabon (b,c)</t>
  </si>
  <si>
    <t>–256</t>
  </si>
  <si>
    <t>Gambia</t>
  </si>
  <si>
    <t>–1,356</t>
  </si>
  <si>
    <t>–8,174</t>
  </si>
  <si>
    <t>–149</t>
  </si>
  <si>
    <t>Grenada</t>
  </si>
  <si>
    <t>Guatemala</t>
  </si>
  <si>
    <t>Guinea (b,c)</t>
  </si>
  <si>
    <t>Guyana (b)</t>
  </si>
  <si>
    <t>Honduras</t>
  </si>
  <si>
    <t>–321</t>
  </si>
  <si>
    <t>–58</t>
  </si>
  <si>
    <t>–2,110</t>
  </si>
  <si>
    <t>–1,959</t>
  </si>
  <si>
    <t>Iraq (b)</t>
  </si>
  <si>
    <t>–28</t>
  </si>
  <si>
    <t>–1,857</t>
  </si>
  <si>
    <t>–2,185</t>
  </si>
  <si>
    <t>–57</t>
  </si>
  <si>
    <t>–6,511</t>
  </si>
  <si>
    <t>–16</t>
  </si>
  <si>
    <t>Lao People's Democratic Republic</t>
  </si>
  <si>
    <t>Lebanon (b)</t>
  </si>
  <si>
    <t>Libya (b)</t>
  </si>
  <si>
    <t>Liechtenstein (b)</t>
  </si>
  <si>
    <t>–145</t>
  </si>
  <si>
    <t>Madagascar</t>
  </si>
  <si>
    <t>Malawi (b)</t>
  </si>
  <si>
    <t>–103</t>
  </si>
  <si>
    <t>Mali (b,c)</t>
  </si>
  <si>
    <t>–139</t>
  </si>
  <si>
    <t>Malta</t>
  </si>
  <si>
    <t>Marshall Islands (b)</t>
  </si>
  <si>
    <t>Mauritania (b,c)</t>
  </si>
  <si>
    <t>–12</t>
  </si>
  <si>
    <t>–179</t>
  </si>
  <si>
    <t>Montenegro</t>
  </si>
  <si>
    <t>–36</t>
  </si>
  <si>
    <t>–5</t>
  </si>
  <si>
    <t>Myanmar (b)</t>
  </si>
  <si>
    <t>Nepal (b)</t>
  </si>
  <si>
    <t>–41</t>
  </si>
  <si>
    <t>–94</t>
  </si>
  <si>
    <t>Niger (b,c)</t>
  </si>
  <si>
    <t>–18</t>
  </si>
  <si>
    <t>–20</t>
  </si>
  <si>
    <t>–170</t>
  </si>
  <si>
    <t>–85</t>
  </si>
  <si>
    <t>–75</t>
  </si>
  <si>
    <t>Palau (b)</t>
  </si>
  <si>
    <t>Panama (b)</t>
  </si>
  <si>
    <t>Papua New Guinea</t>
  </si>
  <si>
    <t>–21</t>
  </si>
  <si>
    <t>–165</t>
  </si>
  <si>
    <t>Qatar (b)</t>
  </si>
  <si>
    <t>–365</t>
  </si>
  <si>
    <t>–17</t>
  </si>
  <si>
    <t>–4,053</t>
  </si>
  <si>
    <t>–716</t>
  </si>
  <si>
    <t>Saint Kitts and Nevis (b)</t>
  </si>
  <si>
    <t>Saint Lucia (b)</t>
  </si>
  <si>
    <t>Saint Vincent and the Grenadines</t>
  </si>
  <si>
    <t>Samoa (b)</t>
  </si>
  <si>
    <t>San Marino</t>
  </si>
  <si>
    <t>–227</t>
  </si>
  <si>
    <t>Senegal (b,c)</t>
  </si>
  <si>
    <t>–23</t>
  </si>
  <si>
    <t>Seychelles</t>
  </si>
  <si>
    <t>–1,167</t>
  </si>
  <si>
    <t>–132</t>
  </si>
  <si>
    <t>–116</t>
  </si>
  <si>
    <t>–362</t>
  </si>
  <si>
    <t>–108</t>
  </si>
  <si>
    <t>–69</t>
  </si>
  <si>
    <t>Sudan (b)</t>
  </si>
  <si>
    <t>Syrian Arab Republic</t>
  </si>
  <si>
    <t>–64</t>
  </si>
  <si>
    <t>Togo (b,c)</t>
  </si>
  <si>
    <t>Türkiye</t>
  </si>
  <si>
    <t>Turkmenistan</t>
  </si>
  <si>
    <t>Tuvalu</t>
  </si>
  <si>
    <t>–633</t>
  </si>
  <si>
    <t>–626</t>
  </si>
  <si>
    <t>United Kingdom</t>
  </si>
  <si>
    <t>United Republic of Tanzania</t>
  </si>
  <si>
    <t>–15</t>
  </si>
  <si>
    <t>United States of America</t>
  </si>
  <si>
    <t>Uruguay (b)</t>
  </si>
  <si>
    <t>Vanuatu (b)</t>
  </si>
  <si>
    <t>Venezuela (Bolivarian Republic of)</t>
  </si>
  <si>
    <t>–61</t>
  </si>
  <si>
    <t>–148</t>
  </si>
  <si>
    <t>Yemen</t>
  </si>
  <si>
    <t>–27</t>
  </si>
  <si>
    <t>Zambia</t>
  </si>
  <si>
    <t>Others/Unknown</t>
  </si>
  <si>
    <t>Total (2022 estimates)</t>
  </si>
  <si>
    <t/>
  </si>
  <si>
    <t>Grants by office</t>
  </si>
  <si>
    <t>Equivalent grants by origin</t>
  </si>
  <si>
    <t>In force by office</t>
  </si>
  <si>
    <t>Afghanistan</t>
  </si>
  <si>
    <t>–349</t>
  </si>
  <si>
    <t>–142</t>
  </si>
  <si>
    <t>–435</t>
  </si>
  <si>
    <t>–24</t>
  </si>
  <si>
    <t>–33</t>
  </si>
  <si>
    <t>–748</t>
  </si>
  <si>
    <t>–188</t>
  </si>
  <si>
    <t>–574</t>
  </si>
  <si>
    <t>–8,415</t>
  </si>
  <si>
    <t>–22</t>
  </si>
  <si>
    <t>Bahamas</t>
  </si>
  <si>
    <t>–147</t>
  </si>
  <si>
    <t>–65</t>
  </si>
  <si>
    <t>–614</t>
  </si>
  <si>
    <t>Benin (b)</t>
  </si>
  <si>
    <t>–3,326</t>
  </si>
  <si>
    <t>–48</t>
  </si>
  <si>
    <t>–559</t>
  </si>
  <si>
    <t>–104</t>
  </si>
  <si>
    <t>–176</t>
  </si>
  <si>
    <t>–369</t>
  </si>
  <si>
    <t>Burkina Faso (b)</t>
  </si>
  <si>
    <t>Cameroon (b)</t>
  </si>
  <si>
    <t>–4,562</t>
  </si>
  <si>
    <t>–11,976</t>
  </si>
  <si>
    <t>Central African Republic (b)</t>
  </si>
  <si>
    <t>Chad (b)</t>
  </si>
  <si>
    <t>–3,060</t>
  </si>
  <si>
    <t>–1,068</t>
  </si>
  <si>
    <t>–101</t>
  </si>
  <si>
    <t>–127</t>
  </si>
  <si>
    <t>–76</t>
  </si>
  <si>
    <t>Congo (b)</t>
  </si>
  <si>
    <t>Côte d'Ivoire (b)</t>
  </si>
  <si>
    <t>–51</t>
  </si>
  <si>
    <t>Cuba</t>
  </si>
  <si>
    <t>Curaçao</t>
  </si>
  <si>
    <t>–92</t>
  </si>
  <si>
    <t>Democratic People's Republic of Korea</t>
  </si>
  <si>
    <t>Democratic Republic of the Congo</t>
  </si>
  <si>
    <t>–742</t>
  </si>
  <si>
    <t>–43</t>
  </si>
  <si>
    <t>–119</t>
  </si>
  <si>
    <t>Eswatini</t>
  </si>
  <si>
    <t>–27,713</t>
  </si>
  <si>
    <t>–699</t>
  </si>
  <si>
    <t>–379</t>
  </si>
  <si>
    <t>–3,072</t>
  </si>
  <si>
    <t>–7,186</t>
  </si>
  <si>
    <t>Gabon (b)</t>
  </si>
  <si>
    <t>–84</t>
  </si>
  <si>
    <t>–9,687</t>
  </si>
  <si>
    <t>Guinea (b)</t>
  </si>
  <si>
    <t>–26</t>
  </si>
  <si>
    <t>–231</t>
  </si>
  <si>
    <t>–763</t>
  </si>
  <si>
    <t>–644</t>
  </si>
  <si>
    <t>–394</t>
  </si>
  <si>
    <t>–29,735</t>
  </si>
  <si>
    <t>–130</t>
  </si>
  <si>
    <t>–366</t>
  </si>
  <si>
    <t>–1,523</t>
  </si>
  <si>
    <t>–14,469</t>
  </si>
  <si>
    <t>–74</t>
  </si>
  <si>
    <t>–105</t>
  </si>
  <si>
    <t>–66</t>
  </si>
  <si>
    <t>–282</t>
  </si>
  <si>
    <t>Lebanon</t>
  </si>
  <si>
    <t>Liechtenstein</t>
  </si>
  <si>
    <t>–403</t>
  </si>
  <si>
    <t>–26,461</t>
  </si>
  <si>
    <t>–919</t>
  </si>
  <si>
    <t>–232</t>
  </si>
  <si>
    <t>Mali (b)</t>
  </si>
  <si>
    <t>Marshall Islands</t>
  </si>
  <si>
    <t>Mauritania (b)</t>
  </si>
  <si>
    <t>–671</t>
  </si>
  <si>
    <t>–275</t>
  </si>
  <si>
    <t>–39,088</t>
  </si>
  <si>
    <t>–68</t>
  </si>
  <si>
    <t>–166</t>
  </si>
  <si>
    <t>–87</t>
  </si>
  <si>
    <t>Nepal</t>
  </si>
  <si>
    <t>–2,032</t>
  </si>
  <si>
    <t>–1,275</t>
  </si>
  <si>
    <t>–598</t>
  </si>
  <si>
    <t>Niger (b)</t>
  </si>
  <si>
    <t>–250</t>
  </si>
  <si>
    <t>–45</t>
  </si>
  <si>
    <t>–1,029</t>
  </si>
  <si>
    <t>–1,131</t>
  </si>
  <si>
    <t>–285</t>
  </si>
  <si>
    <t>–1,431</t>
  </si>
  <si>
    <t>–10,702</t>
  </si>
  <si>
    <t>–10,713</t>
  </si>
  <si>
    <t>–347</t>
  </si>
  <si>
    <t>–5,567</t>
  </si>
  <si>
    <t>Saint Kitts and Nevis</t>
  </si>
  <si>
    <t>Samoa</t>
  </si>
  <si>
    <t>–262</t>
  </si>
  <si>
    <t>Senegal (b)</t>
  </si>
  <si>
    <t>–2,602</t>
  </si>
  <si>
    <t>–432</t>
  </si>
  <si>
    <t>–578</t>
  </si>
  <si>
    <t>Sint Maarten (Dutch Part)</t>
  </si>
  <si>
    <t>–111</t>
  </si>
  <si>
    <t>–503</t>
  </si>
  <si>
    <t>–10,767</t>
  </si>
  <si>
    <t>–1,952</t>
  </si>
  <si>
    <t>–1,949</t>
  </si>
  <si>
    <t>–23,322</t>
  </si>
  <si>
    <t>–40</t>
  </si>
  <si>
    <t>–781</t>
  </si>
  <si>
    <t>–47</t>
  </si>
  <si>
    <t>Togo (b)</t>
  </si>
  <si>
    <t>–34</t>
  </si>
  <si>
    <t>–2,078</t>
  </si>
  <si>
    <t>–732</t>
  </si>
  <si>
    <t>–417</t>
  </si>
  <si>
    <t>–317</t>
  </si>
  <si>
    <t>–2,368</t>
  </si>
  <si>
    <t>–3,897</t>
  </si>
  <si>
    <t>–20,642</t>
  </si>
  <si>
    <t>Uruguay</t>
  </si>
  <si>
    <t>Vanuatu</t>
  </si>
  <si>
    <t>–2,684</t>
  </si>
  <si>
    <t>Total applications processed</t>
  </si>
  <si>
    <t>Withdrawn or abandoned</t>
  </si>
  <si>
    <t>Number of examiners (FTE)</t>
  </si>
  <si>
    <t>First office action (months)</t>
  </si>
  <si>
    <t>Final office decision (months)</t>
  </si>
  <si>
    <t>Utility model applications and grants by office and origin, 2022</t>
  </si>
  <si>
    <t>Côte d'Ivoire</t>
  </si>
  <si>
    <t>Equatorial Guinea</t>
  </si>
  <si>
    <t>Mali</t>
  </si>
  <si>
    <t>Solomon Islands</t>
  </si>
  <si>
    <t>A51. PPH requests by office of first filing and offices of later examination, 2022</t>
  </si>
  <si>
    <t>A52. Flows of PPH requests between offices of first filing and offices of later examination, 2022</t>
  </si>
  <si>
    <t>Note: EPO is the European Patent Office. Japan data refers to the office of earlier examination rather than the office of first filing. A patent prosecution highway (PPH) is a bilateral agreement between two offices that enables applicants to request a fast-track examination whereby patent examiners can use the work already undertaken by the other office. This graph shows the flows of PPH requests between offices of first filing and offices of later examination.</t>
  </si>
  <si>
    <t>A53. Trend in utility model applications worldwide, 2008–2022</t>
  </si>
  <si>
    <t>Note: World totals are WIPO estimates using data covering 83 patent offices. These totals include applications filed directly with national and regional offices and applications entering offices through the Patent Cooperation Treaty national phase (where applicable). China’s pre-2017 data are not comparable due a change in methodology. Due to this break in the data series and to the large number of filings in China, it is not possible to report accurately the 2017 growth rate at world level (see the data description section in Additional information for details).</t>
  </si>
  <si>
    <t>A54. Utility model applications for the top 20 offices, 2022</t>
  </si>
  <si>
    <t>A58. Patent applications by office and origin, 2022</t>
  </si>
  <si>
    <t>(a) Equivalent applications by origin data are incomplete, because some offices do not report by origin.</t>
  </si>
  <si>
    <t>(b) The office did not report resident applications therefore the equivalent applications by origin data may be incomplete.</t>
  </si>
  <si>
    <t>(c) The African Intellectual Property Organization (OAPI) acts as the national office for patent applications.</t>
  </si>
  <si>
    <t>n.a. indicates not applicable.</t>
  </si>
  <si>
    <t>A59. Patent grants by office and origin, and patents in force, 2022</t>
  </si>
  <si>
    <t>(a) Equivalent grants by origin data are incomplete, because some offices do not report by origin.</t>
  </si>
  <si>
    <t>(b) The African Intellectual Property Organization (OAPI) acts as the national office for patent grants.</t>
  </si>
  <si>
    <t>A60. Patent office procedural data, 2022</t>
  </si>
  <si>
    <t>Note: FTE is full time equivalent. Grant data differ slightly from grant data reported elsewhere in this report due to different dates of extraction. Every effort has been made to compile procedural data based on common definitions and concepts, but procedural differences make it extremely difficult to fully harmonize such data. For instance, “rejection” is not recorded as a final decision in Canada, where applicants are informed of the action they must take or questions that they must answer in order for their application to be considered; and if an applicant cannot provide the required information, they are regarded as having abandoned the application. A similar situation exists in Australia.</t>
  </si>
  <si>
    <t>A61. Utility model applications and grants by office and origin, 2022</t>
  </si>
  <si>
    <t>A32. Share of patent applications in energy-related technologies for the top five origins, 2019–2021</t>
  </si>
  <si>
    <t>Patent statistics</t>
  </si>
  <si>
    <t>Patent applications and grants worldwide</t>
  </si>
  <si>
    <t>Patent applications and grants by office</t>
  </si>
  <si>
    <t>A5. Patent applications by region, 2012 and 2022</t>
  </si>
  <si>
    <t>A7. Patent applications at the top 20 offices, 2022</t>
  </si>
  <si>
    <t>A9. Patent applications at offices of selected low- and middle-income countries, 2022</t>
  </si>
  <si>
    <t>A11. Patent grants by region, 2012 and 2022</t>
  </si>
  <si>
    <t>A13. Patent grants for the top 20 offices, 2022</t>
  </si>
  <si>
    <t>A15. Patent grants for offices of selected low- and middle-income countries, 2022</t>
  </si>
  <si>
    <t>Patent applications and grants by origin</t>
  </si>
  <si>
    <t>A17. Patent applications for the top 20 origins, 2022</t>
  </si>
  <si>
    <t>A18. Equivalent patent applications for the top 20 origins, 2022</t>
  </si>
  <si>
    <t>A19. Patent applications for the top 20 offices and origins, 2022</t>
  </si>
  <si>
    <t>A20. Flows of non-resident patent applications between the top five origins and the top 10 offices, 2022</t>
  </si>
  <si>
    <t>A21. Patent grants for the top 20 origins, 2022</t>
  </si>
  <si>
    <t>A22. Equivalent patent grants for the top 20 origins, 2022</t>
  </si>
  <si>
    <t>Patent families</t>
  </si>
  <si>
    <t>Published patent applications by field of technology</t>
  </si>
  <si>
    <t>A29. Published patent applications worldwide by field of technology, 2011, 2016 and 2021</t>
  </si>
  <si>
    <t>Participation of women inventors in published PCT applications</t>
  </si>
  <si>
    <t>Patent applications in relation to GDP and population</t>
  </si>
  <si>
    <t>Patents in force</t>
  </si>
  <si>
    <t>Patent office procedural data</t>
  </si>
  <si>
    <t>Patent prosecution highway (PPH)</t>
  </si>
  <si>
    <t>Utility model applications</t>
  </si>
  <si>
    <t>Microorganisms</t>
  </si>
  <si>
    <t>Statistical tables</t>
  </si>
  <si>
    <t>Solar energy share (%)</t>
  </si>
  <si>
    <t>Fuel cell technology share (%)</t>
  </si>
  <si>
    <t>Wind energy share (%)</t>
  </si>
  <si>
    <t>Geothermal energy share (%)</t>
  </si>
  <si>
    <t>Hydro energy share (%)</t>
  </si>
  <si>
    <t>Share of women inventors (%)</t>
  </si>
  <si>
    <t>Percentage points change</t>
  </si>
  <si>
    <t>Share of applications with women inventors (%)</t>
  </si>
  <si>
    <t>Share of applications with men inventors (%)</t>
  </si>
  <si>
    <t>Technology fields</t>
  </si>
  <si>
    <t>Non-resident share (%)</t>
  </si>
  <si>
    <t>Total pending</t>
  </si>
  <si>
    <t>In examination</t>
  </si>
  <si>
    <t>Before examination</t>
  </si>
  <si>
    <t>First office action</t>
  </si>
  <si>
    <t>Final decision</t>
  </si>
  <si>
    <t>Number of examiners</t>
  </si>
  <si>
    <t>Average years of experience</t>
  </si>
  <si>
    <t>Growth rate (%)</t>
  </si>
  <si>
    <t>–10,040</t>
  </si>
  <si>
    <t>A1. Trend in patent applications worldwide, 2008–2022</t>
  </si>
  <si>
    <t>A2. Resident and non-resident patent applications worldwide, 2008–2022</t>
  </si>
  <si>
    <t>A3. Trend in patent grants worldwide, 2008–2022</t>
  </si>
  <si>
    <t>A4. Resident and non-resident patent grants worldwide, 2008–2022</t>
  </si>
  <si>
    <t>A6. Trend in patent applications for the top five offices, 1883–2022</t>
  </si>
  <si>
    <t>A8. Contribution of resident and non-resident applications to total growth for the top 20 offices, 2021–2022</t>
  </si>
  <si>
    <t>A10. Contribution of resident and non-resident applications to total growth for offices of selected low- and middle-income countries, 2021–2022</t>
  </si>
  <si>
    <t>A12. Trend in patent grants for the top five offices, 1883–2022</t>
  </si>
  <si>
    <t>A14. Contribution of resident and non-resident grants to total growth for the top 20 offices, 2021–2022</t>
  </si>
  <si>
    <t>A16. Contribution of resident and non-resident grants to total growth for offices of selected low- and middle-income countries, 2021–2022</t>
  </si>
  <si>
    <t>A23. Trend in patent families worldwide, 2006–2020</t>
  </si>
  <si>
    <t>A24. Distribution of patent families by number of offices for the top origins, 2018–2020</t>
  </si>
  <si>
    <t>A25. Trend in foreign-oriented patent families worldwide, 2006–2019</t>
  </si>
  <si>
    <t>A26. Foreign-oriented patent families for the top 20 origins, 2018–2019</t>
  </si>
  <si>
    <t>A27. Distribution of technology fields for selected applicants based on patent families, 2018–2020</t>
  </si>
  <si>
    <t>A28. Distribution of technology fields for selected universities and PROs based on patent families, 2018–2020</t>
  </si>
  <si>
    <t>A30. Distribution of published patent applications by technology field for the top 10 origins, 2019–2021</t>
  </si>
  <si>
    <t>A31. Trend in patent applications in energy-related technologies, 2006–2021</t>
  </si>
  <si>
    <t xml:space="preserve">A37. Resident patent applications per USD 100 billion GDP for the top 20 origins, 2012 and 2022 </t>
  </si>
  <si>
    <t>A39. Resident patent applications per capita and GDP per capita, 2018–2022</t>
  </si>
  <si>
    <t>A40. Resident patent applications per capita and R&amp;D expenditure per capita, 2018–2022</t>
  </si>
  <si>
    <t>Note: For definitions of the technologies – fuel cells, geothermal, solar, wind and hydro energy – see annex A. The correspondence between International Patent Classification (IPC) symbols and technology fields is not always apparent (there is no one-to-one correspondence). It is therefore difficult to capture all patents in a specific technology field. Even so, the IPC-based definitions are likely to capture the vast majority of patent applications in these areas. Data refer to published patent applications.</t>
  </si>
  <si>
    <t>Sources: WIPO Statistics Database and EPO PATSTAT database, August 2023.</t>
  </si>
  <si>
    <t>Source: WIPO Statistics Database, August 2023.</t>
  </si>
  <si>
    <t>DK</t>
  </si>
  <si>
    <t>AT</t>
  </si>
  <si>
    <t>SG</t>
  </si>
  <si>
    <t>TR</t>
  </si>
  <si>
    <t>AU</t>
  </si>
  <si>
    <t>FI</t>
  </si>
  <si>
    <t>IN</t>
  </si>
  <si>
    <t>IL</t>
  </si>
  <si>
    <t>CA</t>
  </si>
  <si>
    <t>IT</t>
  </si>
  <si>
    <t>NL</t>
  </si>
  <si>
    <t>SE</t>
  </si>
  <si>
    <t>CH</t>
  </si>
  <si>
    <t>GB</t>
  </si>
  <si>
    <t>FR</t>
  </si>
  <si>
    <t>DE</t>
  </si>
  <si>
    <t>KR</t>
  </si>
  <si>
    <t>JP</t>
  </si>
  <si>
    <t>CN</t>
  </si>
  <si>
    <t>code</t>
  </si>
  <si>
    <t>Sources: WIPO Statistics Database and World Bank, August 2023.</t>
  </si>
  <si>
    <t xml:space="preserve">Note: The top 20 origins were included if they had a population greater than 5 million and if they had more than 100 resident patent applications. Due to space constraints, only the top 20 origins to fulfil these criteria are presented. </t>
  </si>
  <si>
    <t>Note: R&amp;D data refer to gross domestic expenditure on research and experimental development (GERD). R&amp;D data lag by one year.</t>
  </si>
  <si>
    <t>Sources: WIPO Statistics Database, OECD, UNESCO and World Bank, August 2023.</t>
  </si>
  <si>
    <t>Note: EPO is the European Patent Office. WIPO collects data from IP offices using a common questionnaire and methodology. However, due to differences in patent procedures between offices, data cannot be fully harmonized. Therefore, caution should be exercised when making comparisons across offices.</t>
  </si>
  <si>
    <t xml:space="preserve">Note: EPO is the European Patent Office. </t>
  </si>
  <si>
    <t>Source: WIPO Statistics Database, August 2023</t>
  </si>
  <si>
    <t>Note: EAPO is the Eurasian Patent Organization and EPO is the European Patent Office. A patent prosecution highway is a bilateral agreement between two offices that enables applicants to request a fast-track examination whereby patent examiners can use the work already undertaken by the other office.</t>
  </si>
  <si>
    <t xml:space="preserve">* indicates data based on office of earlier examination rather than office of first filing. </t>
  </si>
  <si>
    <t>A53.</t>
  </si>
  <si>
    <t>Trend in utility model applications worldwide, 2008–2022</t>
  </si>
  <si>
    <t>Note: ATCC is the American Type Culture Collection (US), CCTCC is the China Center for Type Culture Collection (China), CGMCC is the China General Microbiological Culture Collection Center (China), CNCM is the Collection Nationale de Cultures de Microorganisms (France), DSMZ is the Leibniz-Institut DSMZ (Deutsche Sammlung von Mikroorganismen und Zellkulturen GmbH; Germany), GDMCC is the Guangdong Microbial Culture Collection Center (China), IDAC is the</t>
  </si>
  <si>
    <t>International Depositary Authority of Canada (Canada), KCCM is the Korean Culture Center of Microorganisms (Republic of Korea), KCTC is the Korean Collection for Type Cultures (Republic of Korea), MTCC is the Microbial Type Culture Collection and Gene Bank (India), NCIMB is the National Collection of Industrial, Food and Marine Bacteria (UK), NCMA is the Provasoli-Guillard National Center for Marine Algae and Microbiota (US), NPMD is the National Institute of Technology and Evaluation, Patent Microorganisms Depositary ( Japan), NRRL is the Agriculture Research Service Culture Collection (US) and PCM is the Polish Collection of Microorganisms (Poland).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</si>
</sst>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2" x14ac:knownFonts="1">
    <font>
      <sz val="10"/>
      <color theme="1"/>
      <name val="Arial"/>
      <family val="2"/>
      <charset val="1"/>
    </font>
    <font>
      <sz val="10"/>
      <color theme="1"/>
      <name val="Arial"/>
      <family val="2"/>
      <charset val="1"/>
    </font>
    <font>
      <sz val="18"/>
      <color theme="3"/>
      <name val="Calibri Light"/>
      <family val="2"/>
      <charset val="1"/>
      <scheme val="major"/>
    </font>
    <font>
      <b/>
      <sz val="15"/>
      <color theme="3"/>
      <name val="Arial"/>
      <family val="2"/>
      <charset val="1"/>
    </font>
    <font>
      <b/>
      <sz val="13"/>
      <color theme="3"/>
      <name val="Arial"/>
      <family val="2"/>
      <charset val="1"/>
    </font>
    <font>
      <b/>
      <sz val="11"/>
      <color theme="3"/>
      <name val="Arial"/>
      <family val="2"/>
      <charset val="1"/>
    </font>
    <font>
      <sz val="10"/>
      <color rgb="FF006100"/>
      <name val="Arial"/>
      <family val="2"/>
      <charset val="1"/>
    </font>
    <font>
      <sz val="10"/>
      <color rgb="FF9C0006"/>
      <name val="Arial"/>
      <family val="2"/>
      <charset val="1"/>
    </font>
    <font>
      <sz val="10"/>
      <color rgb="FF9C6500"/>
      <name val="Arial"/>
      <family val="2"/>
      <charset val="1"/>
    </font>
    <font>
      <sz val="10"/>
      <color rgb="FF3F3F76"/>
      <name val="Arial"/>
      <family val="2"/>
      <charset val="1"/>
    </font>
    <font>
      <b/>
      <sz val="10"/>
      <color rgb="FF3F3F3F"/>
      <name val="Arial"/>
      <family val="2"/>
      <charset val="1"/>
    </font>
    <font>
      <b/>
      <sz val="10"/>
      <color rgb="FFFA7D00"/>
      <name val="Arial"/>
      <family val="2"/>
      <charset val="1"/>
    </font>
    <font>
      <sz val="10"/>
      <color rgb="FFFA7D00"/>
      <name val="Arial"/>
      <family val="2"/>
      <charset val="1"/>
    </font>
    <font>
      <b/>
      <sz val="10"/>
      <color theme="0"/>
      <name val="Arial"/>
      <family val="2"/>
      <charset val="1"/>
    </font>
    <font>
      <sz val="10"/>
      <color rgb="FFFF0000"/>
      <name val="Arial"/>
      <family val="2"/>
      <charset val="1"/>
    </font>
    <font>
      <i/>
      <sz val="10"/>
      <color rgb="FF7F7F7F"/>
      <name val="Arial"/>
      <family val="2"/>
      <charset val="1"/>
    </font>
    <font>
      <b/>
      <sz val="10"/>
      <color theme="1"/>
      <name val="Arial"/>
      <family val="2"/>
      <charset val="1"/>
    </font>
    <font>
      <sz val="10"/>
      <color theme="0"/>
      <name val="Arial"/>
      <family val="2"/>
      <charset val="1"/>
    </font>
    <font>
      <sz val="10"/>
      <color theme="1"/>
      <name val="Arial"/>
      <family val="2"/>
    </font>
    <font>
      <sz val="8"/>
      <color theme="1"/>
      <name val="Arial"/>
      <family val="2"/>
    </font>
    <font>
      <b/>
      <sz val="6"/>
      <name val="Arial"/>
      <family val="2"/>
    </font>
    <font>
      <sz val="6"/>
      <color theme="1"/>
      <name val="Arial"/>
      <family val="2"/>
    </font>
    <font>
      <b/>
      <sz val="6"/>
      <color theme="1"/>
      <name val="Arial"/>
      <family val="2"/>
    </font>
    <font>
      <sz val="7"/>
      <color theme="1"/>
      <name val="Arial"/>
      <family val="2"/>
    </font>
    <font>
      <sz val="7.5"/>
      <name val="Arial Narrow"/>
      <family val="2"/>
    </font>
    <font>
      <sz val="7.5"/>
      <color theme="0"/>
      <name val="Arial Narrow"/>
      <family val="2"/>
    </font>
    <font>
      <b/>
      <sz val="7.5"/>
      <name val="Arial Narrow"/>
      <family val="2"/>
    </font>
    <font>
      <sz val="10"/>
      <name val="Arial"/>
      <family val="2"/>
    </font>
    <font>
      <b/>
      <sz val="10"/>
      <name val="Arial"/>
      <family val="2"/>
    </font>
    <font>
      <sz val="6"/>
      <name val="Arial"/>
      <family val="2"/>
    </font>
    <font>
      <sz val="9"/>
      <name val="Arial"/>
      <family val="2"/>
    </font>
    <font>
      <b/>
      <sz val="10"/>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2A94F0"/>
      </top>
      <bottom style="medium">
        <color rgb="FF2A94F0"/>
      </bottom>
      <diagonal/>
    </border>
    <border>
      <left/>
      <right/>
      <top/>
      <bottom style="thick">
        <color rgb="FF2A94F0"/>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auto="1"/>
      </top>
      <bottom style="medium">
        <color indexed="64"/>
      </bottom>
      <diagonal/>
    </border>
    <border>
      <left/>
      <right/>
      <top/>
      <bottom style="medium">
        <color indexed="64"/>
      </bottom>
      <diagonal/>
    </border>
    <border>
      <left/>
      <right/>
      <top style="medium">
        <color rgb="FF2A94F0"/>
      </top>
      <bottom style="thick">
        <color rgb="FF2A94F0"/>
      </bottom>
      <diagonal/>
    </border>
    <border>
      <left/>
      <right/>
      <top style="thick">
        <color rgb="FF2A94F0"/>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7" fillId="0" borderId="0"/>
  </cellStyleXfs>
  <cellXfs count="142">
    <xf numFmtId="0" fontId="0" fillId="0" borderId="0" xfId="0"/>
    <xf numFmtId="2" fontId="0" fillId="0" borderId="0" xfId="0" applyNumberFormat="1"/>
    <xf numFmtId="0" fontId="19" fillId="33" borderId="0" xfId="42" applyFont="1" applyFill="1"/>
    <xf numFmtId="0" fontId="20" fillId="33" borderId="10" xfId="42" applyFont="1" applyFill="1" applyBorder="1"/>
    <xf numFmtId="0" fontId="21" fillId="33" borderId="0" xfId="42" applyFont="1" applyFill="1"/>
    <xf numFmtId="0" fontId="20" fillId="33" borderId="11" xfId="42" applyFont="1" applyFill="1" applyBorder="1" applyAlignment="1">
      <alignment wrapText="1"/>
    </xf>
    <xf numFmtId="0" fontId="20" fillId="33" borderId="11" xfId="42" applyFont="1" applyFill="1" applyBorder="1" applyAlignment="1">
      <alignment horizontal="right" textRotation="90" wrapText="1"/>
    </xf>
    <xf numFmtId="0" fontId="21" fillId="33" borderId="12" xfId="42" applyFont="1" applyFill="1" applyBorder="1" applyAlignment="1">
      <alignment wrapText="1"/>
    </xf>
    <xf numFmtId="3" fontId="21" fillId="33" borderId="12" xfId="42" applyNumberFormat="1" applyFont="1" applyFill="1" applyBorder="1"/>
    <xf numFmtId="3" fontId="22" fillId="33" borderId="12" xfId="42" applyNumberFormat="1" applyFont="1" applyFill="1" applyBorder="1"/>
    <xf numFmtId="0" fontId="21" fillId="33" borderId="13" xfId="42" applyFont="1" applyFill="1" applyBorder="1" applyAlignment="1">
      <alignment wrapText="1"/>
    </xf>
    <xf numFmtId="3" fontId="21" fillId="33" borderId="13" xfId="42" applyNumberFormat="1" applyFont="1" applyFill="1" applyBorder="1"/>
    <xf numFmtId="3" fontId="22" fillId="33" borderId="13" xfId="42" applyNumberFormat="1" applyFont="1" applyFill="1" applyBorder="1"/>
    <xf numFmtId="0" fontId="22" fillId="33" borderId="13" xfId="42" applyFont="1" applyFill="1" applyBorder="1"/>
    <xf numFmtId="0" fontId="23" fillId="33" borderId="0" xfId="42" applyFont="1" applyFill="1"/>
    <xf numFmtId="0" fontId="19" fillId="0" borderId="0" xfId="42" applyFont="1"/>
    <xf numFmtId="49" fontId="24" fillId="33" borderId="0" xfId="42" applyNumberFormat="1" applyFont="1" applyFill="1" applyAlignment="1">
      <alignment vertical="center"/>
    </xf>
    <xf numFmtId="49" fontId="25" fillId="33" borderId="0" xfId="42" applyNumberFormat="1" applyFont="1" applyFill="1" applyAlignment="1">
      <alignment vertical="center" wrapText="1"/>
    </xf>
    <xf numFmtId="49" fontId="25" fillId="33" borderId="0" xfId="42" applyNumberFormat="1" applyFont="1" applyFill="1" applyAlignment="1">
      <alignment vertical="center"/>
    </xf>
    <xf numFmtId="49" fontId="26" fillId="33" borderId="0" xfId="42" applyNumberFormat="1" applyFont="1" applyFill="1" applyAlignment="1">
      <alignment vertical="center"/>
    </xf>
    <xf numFmtId="49" fontId="26" fillId="33" borderId="0" xfId="42" applyNumberFormat="1" applyFont="1" applyFill="1" applyAlignment="1">
      <alignment vertical="center" wrapText="1"/>
    </xf>
    <xf numFmtId="49" fontId="20" fillId="33" borderId="10" xfId="43" applyNumberFormat="1" applyFont="1" applyFill="1" applyBorder="1" applyAlignment="1">
      <alignment vertical="center" wrapText="1"/>
    </xf>
    <xf numFmtId="49" fontId="26" fillId="33" borderId="10" xfId="42" applyNumberFormat="1" applyFont="1" applyFill="1" applyBorder="1" applyAlignment="1">
      <alignment vertical="center" wrapText="1"/>
    </xf>
    <xf numFmtId="49" fontId="26" fillId="0" borderId="0" xfId="42" applyNumberFormat="1" applyFont="1" applyAlignment="1">
      <alignment vertical="center" wrapText="1"/>
    </xf>
    <xf numFmtId="49" fontId="20" fillId="33" borderId="0" xfId="43" applyNumberFormat="1" applyFont="1" applyFill="1" applyAlignment="1">
      <alignment vertical="center" wrapText="1"/>
    </xf>
    <xf numFmtId="49" fontId="20" fillId="33" borderId="0" xfId="43" applyNumberFormat="1" applyFont="1" applyFill="1" applyAlignment="1">
      <alignment horizontal="right" vertical="center" wrapText="1"/>
    </xf>
    <xf numFmtId="49" fontId="29" fillId="34" borderId="12" xfId="42" applyNumberFormat="1" applyFont="1" applyFill="1" applyBorder="1" applyAlignment="1">
      <alignment vertical="center" wrapText="1"/>
    </xf>
    <xf numFmtId="49" fontId="29" fillId="34" borderId="12" xfId="42" applyNumberFormat="1" applyFont="1" applyFill="1" applyBorder="1" applyAlignment="1">
      <alignment horizontal="right" vertical="center"/>
    </xf>
    <xf numFmtId="49" fontId="24" fillId="34" borderId="12" xfId="42" applyNumberFormat="1" applyFont="1" applyFill="1" applyBorder="1" applyAlignment="1">
      <alignment vertical="center"/>
    </xf>
    <xf numFmtId="49" fontId="24" fillId="0" borderId="0" xfId="42" applyNumberFormat="1" applyFont="1" applyAlignment="1">
      <alignment vertical="center"/>
    </xf>
    <xf numFmtId="49" fontId="29" fillId="34" borderId="13" xfId="42" applyNumberFormat="1" applyFont="1" applyFill="1" applyBorder="1" applyAlignment="1">
      <alignment vertical="center" wrapText="1"/>
    </xf>
    <xf numFmtId="49" fontId="29" fillId="34" borderId="13" xfId="42" applyNumberFormat="1" applyFont="1" applyFill="1" applyBorder="1" applyAlignment="1">
      <alignment horizontal="right" vertical="center"/>
    </xf>
    <xf numFmtId="49" fontId="24" fillId="34" borderId="13" xfId="42" applyNumberFormat="1" applyFont="1" applyFill="1" applyBorder="1" applyAlignment="1">
      <alignment vertical="center"/>
    </xf>
    <xf numFmtId="49" fontId="29" fillId="33" borderId="14" xfId="42" applyNumberFormat="1" applyFont="1" applyFill="1" applyBorder="1" applyAlignment="1">
      <alignment vertical="center" wrapText="1"/>
    </xf>
    <xf numFmtId="49" fontId="29" fillId="33" borderId="14" xfId="42" applyNumberFormat="1" applyFont="1" applyFill="1" applyBorder="1" applyAlignment="1">
      <alignment horizontal="right" vertical="center"/>
    </xf>
    <xf numFmtId="49" fontId="24" fillId="33" borderId="14" xfId="42" applyNumberFormat="1" applyFont="1" applyFill="1" applyBorder="1" applyAlignment="1">
      <alignment vertical="center"/>
    </xf>
    <xf numFmtId="49" fontId="20" fillId="33" borderId="15" xfId="42" applyNumberFormat="1" applyFont="1" applyFill="1" applyBorder="1" applyAlignment="1">
      <alignment vertical="center" wrapText="1"/>
    </xf>
    <xf numFmtId="49" fontId="20" fillId="33" borderId="15" xfId="42" applyNumberFormat="1" applyFont="1" applyFill="1" applyBorder="1" applyAlignment="1">
      <alignment horizontal="right" vertical="center"/>
    </xf>
    <xf numFmtId="49" fontId="26" fillId="33" borderId="15" xfId="42" applyNumberFormat="1" applyFont="1" applyFill="1" applyBorder="1" applyAlignment="1">
      <alignment vertical="center"/>
    </xf>
    <xf numFmtId="49" fontId="29" fillId="33" borderId="0" xfId="42" applyNumberFormat="1" applyFont="1" applyFill="1" applyAlignment="1">
      <alignment vertical="center" wrapText="1"/>
    </xf>
    <xf numFmtId="49" fontId="29" fillId="33" borderId="0" xfId="42" applyNumberFormat="1" applyFont="1" applyFill="1" applyAlignment="1">
      <alignment horizontal="right" vertical="center"/>
    </xf>
    <xf numFmtId="49" fontId="29" fillId="0" borderId="0" xfId="42" applyNumberFormat="1" applyFont="1" applyAlignment="1">
      <alignment vertical="center" wrapText="1"/>
    </xf>
    <xf numFmtId="49" fontId="29" fillId="0" borderId="0" xfId="42" applyNumberFormat="1" applyFont="1" applyAlignment="1">
      <alignment horizontal="right" vertical="center"/>
    </xf>
    <xf numFmtId="49" fontId="20" fillId="33" borderId="10" xfId="42" applyNumberFormat="1" applyFont="1" applyFill="1" applyBorder="1" applyAlignment="1">
      <alignment vertical="center" wrapText="1"/>
    </xf>
    <xf numFmtId="49" fontId="20" fillId="33" borderId="0" xfId="42" applyNumberFormat="1" applyFont="1" applyFill="1" applyAlignment="1">
      <alignment vertical="center" wrapText="1"/>
    </xf>
    <xf numFmtId="49" fontId="20" fillId="33" borderId="0" xfId="42" applyNumberFormat="1" applyFont="1" applyFill="1" applyAlignment="1">
      <alignment horizontal="right" vertical="center" wrapText="1"/>
    </xf>
    <xf numFmtId="49" fontId="20" fillId="33" borderId="11" xfId="42" applyNumberFormat="1" applyFont="1" applyFill="1" applyBorder="1" applyAlignment="1">
      <alignment horizontal="right" vertical="center" wrapText="1"/>
    </xf>
    <xf numFmtId="49" fontId="20" fillId="33" borderId="11" xfId="42" applyNumberFormat="1" applyFont="1" applyFill="1" applyBorder="1" applyAlignment="1">
      <alignment vertical="center" wrapText="1"/>
    </xf>
    <xf numFmtId="49" fontId="29" fillId="34" borderId="12" xfId="42" applyNumberFormat="1" applyFont="1" applyFill="1" applyBorder="1" applyAlignment="1">
      <alignment vertical="center"/>
    </xf>
    <xf numFmtId="49" fontId="29" fillId="34" borderId="13" xfId="42" applyNumberFormat="1" applyFont="1" applyFill="1" applyBorder="1" applyAlignment="1">
      <alignment vertical="center"/>
    </xf>
    <xf numFmtId="49" fontId="29" fillId="0" borderId="13" xfId="42" applyNumberFormat="1" applyFont="1" applyBorder="1" applyAlignment="1">
      <alignment horizontal="right" vertical="center"/>
    </xf>
    <xf numFmtId="49" fontId="29" fillId="0" borderId="13" xfId="42" applyNumberFormat="1" applyFont="1" applyBorder="1" applyAlignment="1">
      <alignment vertical="center"/>
    </xf>
    <xf numFmtId="49" fontId="24" fillId="33" borderId="0" xfId="42" applyNumberFormat="1" applyFont="1" applyFill="1" applyAlignment="1">
      <alignment horizontal="right" vertical="center"/>
    </xf>
    <xf numFmtId="49" fontId="29" fillId="34" borderId="14" xfId="42" applyNumberFormat="1" applyFont="1" applyFill="1" applyBorder="1" applyAlignment="1">
      <alignment vertical="center"/>
    </xf>
    <xf numFmtId="49" fontId="29" fillId="34" borderId="14" xfId="42" applyNumberFormat="1" applyFont="1" applyFill="1" applyBorder="1" applyAlignment="1">
      <alignment horizontal="right" vertical="center"/>
    </xf>
    <xf numFmtId="49" fontId="20" fillId="34" borderId="15" xfId="42" applyNumberFormat="1" applyFont="1" applyFill="1" applyBorder="1" applyAlignment="1">
      <alignment vertical="center"/>
    </xf>
    <xf numFmtId="49" fontId="20" fillId="34" borderId="15" xfId="42" applyNumberFormat="1" applyFont="1" applyFill="1" applyBorder="1" applyAlignment="1">
      <alignment horizontal="right" vertical="center"/>
    </xf>
    <xf numFmtId="49" fontId="29" fillId="34" borderId="16" xfId="42" applyNumberFormat="1" applyFont="1" applyFill="1" applyBorder="1" applyAlignment="1">
      <alignment vertical="center"/>
    </xf>
    <xf numFmtId="49" fontId="29" fillId="34" borderId="16" xfId="42" applyNumberFormat="1" applyFont="1" applyFill="1" applyBorder="1" applyAlignment="1">
      <alignment horizontal="right" vertical="center"/>
    </xf>
    <xf numFmtId="49" fontId="20" fillId="34" borderId="16" xfId="42" applyNumberFormat="1" applyFont="1" applyFill="1" applyBorder="1" applyAlignment="1">
      <alignment horizontal="right" vertical="center"/>
    </xf>
    <xf numFmtId="49" fontId="20" fillId="34" borderId="16" xfId="42" applyNumberFormat="1" applyFont="1" applyFill="1" applyBorder="1" applyAlignment="1">
      <alignment vertical="center"/>
    </xf>
    <xf numFmtId="49" fontId="29" fillId="34" borderId="0" xfId="42" applyNumberFormat="1" applyFont="1" applyFill="1" applyAlignment="1">
      <alignment vertical="center"/>
    </xf>
    <xf numFmtId="49" fontId="29" fillId="34" borderId="0" xfId="42" applyNumberFormat="1" applyFont="1" applyFill="1" applyAlignment="1">
      <alignment horizontal="right" vertical="center"/>
    </xf>
    <xf numFmtId="49" fontId="29" fillId="0" borderId="0" xfId="42" applyNumberFormat="1" applyFont="1" applyAlignment="1">
      <alignment vertical="center"/>
    </xf>
    <xf numFmtId="49" fontId="24" fillId="33" borderId="0" xfId="42" applyNumberFormat="1" applyFont="1" applyFill="1" applyAlignment="1">
      <alignment vertical="center" wrapText="1"/>
    </xf>
    <xf numFmtId="49" fontId="20" fillId="33" borderId="17" xfId="43" applyNumberFormat="1" applyFont="1" applyFill="1" applyBorder="1" applyAlignment="1">
      <alignment vertical="center" wrapText="1"/>
    </xf>
    <xf numFmtId="49" fontId="20" fillId="33" borderId="17" xfId="43" applyNumberFormat="1" applyFont="1" applyFill="1" applyBorder="1" applyAlignment="1">
      <alignment horizontal="right" vertical="center" wrapText="1"/>
    </xf>
    <xf numFmtId="49" fontId="26" fillId="33" borderId="17" xfId="42" applyNumberFormat="1" applyFont="1" applyFill="1" applyBorder="1" applyAlignment="1">
      <alignment vertical="center" wrapText="1"/>
    </xf>
    <xf numFmtId="49" fontId="24" fillId="0" borderId="0" xfId="42" applyNumberFormat="1" applyFont="1" applyAlignment="1">
      <alignment vertical="center" wrapText="1"/>
    </xf>
    <xf numFmtId="49" fontId="29" fillId="34" borderId="18" xfId="42" applyNumberFormat="1" applyFont="1" applyFill="1" applyBorder="1" applyAlignment="1">
      <alignment vertical="center" wrapText="1"/>
    </xf>
    <xf numFmtId="49" fontId="29" fillId="34" borderId="18" xfId="42" applyNumberFormat="1" applyFont="1" applyFill="1" applyBorder="1" applyAlignment="1">
      <alignment horizontal="right" vertical="center"/>
    </xf>
    <xf numFmtId="49" fontId="24" fillId="34" borderId="18" xfId="42" applyNumberFormat="1" applyFont="1" applyFill="1" applyBorder="1" applyAlignment="1">
      <alignment vertical="center"/>
    </xf>
    <xf numFmtId="49" fontId="29" fillId="34" borderId="0" xfId="42" applyNumberFormat="1" applyFont="1" applyFill="1" applyAlignment="1">
      <alignment vertical="center" wrapText="1"/>
    </xf>
    <xf numFmtId="49" fontId="24" fillId="34" borderId="0" xfId="42" applyNumberFormat="1" applyFont="1" applyFill="1" applyAlignment="1">
      <alignment vertical="center"/>
    </xf>
    <xf numFmtId="0" fontId="25" fillId="33" borderId="0" xfId="42" applyFont="1" applyFill="1"/>
    <xf numFmtId="0" fontId="25" fillId="33" borderId="0" xfId="42" applyFont="1" applyFill="1" applyAlignment="1">
      <alignment vertical="center" wrapText="1"/>
    </xf>
    <xf numFmtId="0" fontId="25" fillId="33" borderId="0" xfId="42" applyFont="1" applyFill="1" applyAlignment="1">
      <alignment vertical="center"/>
    </xf>
    <xf numFmtId="0" fontId="24" fillId="33" borderId="0" xfId="42" applyFont="1" applyFill="1"/>
    <xf numFmtId="0" fontId="26" fillId="33" borderId="0" xfId="42" applyFont="1" applyFill="1" applyAlignment="1">
      <alignment vertical="center"/>
    </xf>
    <xf numFmtId="0" fontId="24" fillId="33" borderId="0" xfId="42" applyFont="1" applyFill="1" applyAlignment="1">
      <alignment vertical="center"/>
    </xf>
    <xf numFmtId="0" fontId="24" fillId="33" borderId="0" xfId="42" applyFont="1" applyFill="1" applyAlignment="1">
      <alignment vertical="center" wrapText="1"/>
    </xf>
    <xf numFmtId="0" fontId="20" fillId="33" borderId="10" xfId="42" applyFont="1" applyFill="1" applyBorder="1" applyAlignment="1">
      <alignment vertical="center" wrapText="1"/>
    </xf>
    <xf numFmtId="0" fontId="20" fillId="33" borderId="10" xfId="42" applyFont="1" applyFill="1" applyBorder="1" applyAlignment="1">
      <alignment horizontal="right" vertical="center" wrapText="1"/>
    </xf>
    <xf numFmtId="0" fontId="29" fillId="33" borderId="10" xfId="42" applyFont="1" applyFill="1" applyBorder="1" applyAlignment="1">
      <alignment wrapText="1"/>
    </xf>
    <xf numFmtId="0" fontId="24" fillId="33" borderId="0" xfId="42" applyFont="1" applyFill="1" applyAlignment="1">
      <alignment wrapText="1"/>
    </xf>
    <xf numFmtId="0" fontId="24" fillId="0" borderId="0" xfId="42" applyFont="1" applyAlignment="1">
      <alignment wrapText="1"/>
    </xf>
    <xf numFmtId="0" fontId="20" fillId="33" borderId="0" xfId="42" applyFont="1" applyFill="1" applyAlignment="1">
      <alignment vertical="center" wrapText="1"/>
    </xf>
    <xf numFmtId="0" fontId="20" fillId="33" borderId="0" xfId="42" applyFont="1" applyFill="1" applyAlignment="1">
      <alignment horizontal="right" vertical="center" wrapText="1"/>
    </xf>
    <xf numFmtId="0" fontId="29" fillId="33" borderId="0" xfId="42" applyFont="1" applyFill="1" applyAlignment="1">
      <alignment wrapText="1"/>
    </xf>
    <xf numFmtId="0" fontId="29" fillId="34" borderId="12" xfId="42" applyFont="1" applyFill="1" applyBorder="1" applyAlignment="1">
      <alignment vertical="center" wrapText="1"/>
    </xf>
    <xf numFmtId="0" fontId="29" fillId="34" borderId="12" xfId="42" applyFont="1" applyFill="1" applyBorder="1"/>
    <xf numFmtId="0" fontId="24" fillId="0" borderId="0" xfId="42" applyFont="1"/>
    <xf numFmtId="0" fontId="29" fillId="34" borderId="13" xfId="42" applyFont="1" applyFill="1" applyBorder="1" applyAlignment="1">
      <alignment vertical="center" wrapText="1"/>
    </xf>
    <xf numFmtId="0" fontId="29" fillId="34" borderId="13" xfId="42" applyFont="1" applyFill="1" applyBorder="1"/>
    <xf numFmtId="3" fontId="29" fillId="34" borderId="13" xfId="42" applyNumberFormat="1" applyFont="1" applyFill="1" applyBorder="1" applyAlignment="1">
      <alignment horizontal="right" vertical="center"/>
    </xf>
    <xf numFmtId="0" fontId="29" fillId="34" borderId="13" xfId="42" applyFont="1" applyFill="1" applyBorder="1" applyAlignment="1">
      <alignment horizontal="right" vertical="center"/>
    </xf>
    <xf numFmtId="0" fontId="29" fillId="33" borderId="13" xfId="42" applyFont="1" applyFill="1" applyBorder="1" applyAlignment="1">
      <alignment vertical="center" wrapText="1"/>
    </xf>
    <xf numFmtId="0" fontId="29" fillId="33" borderId="13" xfId="42" applyFont="1" applyFill="1" applyBorder="1" applyAlignment="1">
      <alignment horizontal="right" vertical="center"/>
    </xf>
    <xf numFmtId="0" fontId="29" fillId="33" borderId="13" xfId="42" applyFont="1" applyFill="1" applyBorder="1"/>
    <xf numFmtId="0" fontId="29" fillId="33" borderId="14" xfId="42" applyFont="1" applyFill="1" applyBorder="1" applyAlignment="1">
      <alignment vertical="center" wrapText="1"/>
    </xf>
    <xf numFmtId="0" fontId="29" fillId="33" borderId="14" xfId="42" applyFont="1" applyFill="1" applyBorder="1" applyAlignment="1">
      <alignment horizontal="right" vertical="center"/>
    </xf>
    <xf numFmtId="0" fontId="29" fillId="33" borderId="14" xfId="42" applyFont="1" applyFill="1" applyBorder="1"/>
    <xf numFmtId="0" fontId="20" fillId="33" borderId="15" xfId="42" applyFont="1" applyFill="1" applyBorder="1" applyAlignment="1">
      <alignment vertical="center" wrapText="1"/>
    </xf>
    <xf numFmtId="0" fontId="20" fillId="33" borderId="15" xfId="42" applyFont="1" applyFill="1" applyBorder="1" applyAlignment="1">
      <alignment horizontal="right" vertical="center"/>
    </xf>
    <xf numFmtId="0" fontId="20" fillId="33" borderId="15" xfId="42" applyFont="1" applyFill="1" applyBorder="1"/>
    <xf numFmtId="0" fontId="29" fillId="33" borderId="0" xfId="42" applyFont="1" applyFill="1" applyAlignment="1">
      <alignment vertical="center" wrapText="1"/>
    </xf>
    <xf numFmtId="0" fontId="29" fillId="33" borderId="0" xfId="42" applyFont="1" applyFill="1" applyAlignment="1">
      <alignment horizontal="right" vertical="center"/>
    </xf>
    <xf numFmtId="0" fontId="29" fillId="33" borderId="0" xfId="42" applyFont="1" applyFill="1"/>
    <xf numFmtId="0" fontId="29" fillId="0" borderId="0" xfId="42" applyFont="1" applyAlignment="1">
      <alignment vertical="center" wrapText="1"/>
    </xf>
    <xf numFmtId="0" fontId="29" fillId="0" borderId="0" xfId="42" applyFont="1" applyAlignment="1">
      <alignment horizontal="right" vertical="center"/>
    </xf>
    <xf numFmtId="0" fontId="29" fillId="0" borderId="0" xfId="42" applyFont="1"/>
    <xf numFmtId="49" fontId="30" fillId="0" borderId="0" xfId="42" applyNumberFormat="1" applyFont="1" applyAlignment="1">
      <alignment vertical="center"/>
    </xf>
    <xf numFmtId="49" fontId="30" fillId="0" borderId="0" xfId="42" applyNumberFormat="1" applyFont="1" applyAlignment="1">
      <alignment horizontal="right" vertical="center"/>
    </xf>
    <xf numFmtId="164" fontId="0" fillId="0" borderId="0" xfId="0" applyNumberFormat="1"/>
    <xf numFmtId="3" fontId="0" fillId="0" borderId="0" xfId="0" applyNumberFormat="1"/>
    <xf numFmtId="165" fontId="0" fillId="0" borderId="0" xfId="0" applyNumberFormat="1"/>
    <xf numFmtId="0" fontId="29" fillId="34" borderId="13" xfId="42" applyNumberFormat="1" applyFont="1" applyFill="1" applyBorder="1" applyAlignment="1">
      <alignment horizontal="right" vertical="center"/>
    </xf>
    <xf numFmtId="3" fontId="29" fillId="33" borderId="14" xfId="42" applyNumberFormat="1" applyFont="1" applyFill="1" applyBorder="1" applyAlignment="1">
      <alignment horizontal="right" vertical="center"/>
    </xf>
    <xf numFmtId="3" fontId="20" fillId="33" borderId="15" xfId="42" applyNumberFormat="1" applyFont="1" applyFill="1" applyBorder="1" applyAlignment="1">
      <alignment horizontal="right" vertical="center"/>
    </xf>
    <xf numFmtId="3" fontId="29" fillId="34" borderId="14" xfId="42" applyNumberFormat="1" applyFont="1" applyFill="1" applyBorder="1" applyAlignment="1">
      <alignment horizontal="right" vertical="center"/>
    </xf>
    <xf numFmtId="3" fontId="20" fillId="34" borderId="15" xfId="42" applyNumberFormat="1" applyFont="1" applyFill="1" applyBorder="1" applyAlignment="1">
      <alignment horizontal="right" vertical="center"/>
    </xf>
    <xf numFmtId="4" fontId="29" fillId="34" borderId="13" xfId="42" applyNumberFormat="1" applyFont="1" applyFill="1" applyBorder="1" applyAlignment="1">
      <alignment horizontal="right" vertical="center"/>
    </xf>
    <xf numFmtId="0" fontId="29" fillId="34" borderId="18" xfId="42" applyNumberFormat="1" applyFont="1" applyFill="1" applyBorder="1" applyAlignment="1">
      <alignment horizontal="right" vertical="center"/>
    </xf>
    <xf numFmtId="0" fontId="29" fillId="34" borderId="12" xfId="42" applyNumberFormat="1" applyFont="1" applyFill="1" applyBorder="1" applyAlignment="1">
      <alignment horizontal="right" vertical="center"/>
    </xf>
    <xf numFmtId="0" fontId="29" fillId="33" borderId="13" xfId="42" applyNumberFormat="1" applyFont="1" applyFill="1" applyBorder="1" applyAlignment="1">
      <alignment horizontal="right" vertical="center"/>
    </xf>
    <xf numFmtId="3" fontId="29" fillId="33" borderId="13" xfId="42" applyNumberFormat="1" applyFont="1" applyFill="1" applyBorder="1" applyAlignment="1">
      <alignment horizontal="right" vertical="center"/>
    </xf>
    <xf numFmtId="3" fontId="29" fillId="35" borderId="13" xfId="42" applyNumberFormat="1" applyFont="1" applyFill="1" applyBorder="1" applyAlignment="1">
      <alignment horizontal="right" vertical="center"/>
    </xf>
    <xf numFmtId="0" fontId="29" fillId="35" borderId="13" xfId="42" applyNumberFormat="1" applyFont="1" applyFill="1" applyBorder="1" applyAlignment="1">
      <alignment horizontal="right" vertical="center"/>
    </xf>
    <xf numFmtId="49" fontId="29" fillId="35" borderId="13" xfId="42" applyNumberFormat="1" applyFont="1" applyFill="1" applyBorder="1" applyAlignment="1">
      <alignment horizontal="right" vertical="center"/>
    </xf>
    <xf numFmtId="0" fontId="31" fillId="0" borderId="0" xfId="0" applyFont="1"/>
    <xf numFmtId="0" fontId="20" fillId="33" borderId="10" xfId="42" applyFont="1" applyFill="1" applyBorder="1" applyAlignment="1">
      <alignment horizontal="center" vertical="top"/>
    </xf>
    <xf numFmtId="49" fontId="20" fillId="33" borderId="10" xfId="43" applyNumberFormat="1" applyFont="1" applyFill="1" applyBorder="1" applyAlignment="1">
      <alignment horizontal="center" vertical="center" wrapText="1"/>
    </xf>
    <xf numFmtId="49" fontId="28" fillId="33" borderId="10" xfId="42" applyNumberFormat="1" applyFont="1" applyFill="1" applyBorder="1" applyAlignment="1">
      <alignment horizontal="center" vertical="center" wrapText="1"/>
    </xf>
    <xf numFmtId="49" fontId="20" fillId="33" borderId="10" xfId="43" applyNumberFormat="1" applyFont="1" applyFill="1" applyBorder="1" applyAlignment="1">
      <alignment horizontal="right" vertical="center" wrapText="1"/>
    </xf>
    <xf numFmtId="49" fontId="20" fillId="33" borderId="10" xfId="42" applyNumberFormat="1" applyFont="1" applyFill="1" applyBorder="1" applyAlignment="1">
      <alignment horizontal="center" vertical="center" wrapText="1"/>
    </xf>
    <xf numFmtId="49" fontId="20" fillId="33" borderId="10" xfId="42" applyNumberFormat="1" applyFont="1" applyFill="1" applyBorder="1" applyAlignment="1">
      <alignment horizontal="right" vertical="center" wrapText="1"/>
    </xf>
    <xf numFmtId="49" fontId="28" fillId="33" borderId="10" xfId="42" applyNumberFormat="1" applyFont="1" applyFill="1" applyBorder="1" applyAlignment="1">
      <alignment horizontal="right" vertical="center" wrapText="1"/>
    </xf>
    <xf numFmtId="0" fontId="20" fillId="33" borderId="10" xfId="42" applyFont="1" applyFill="1" applyBorder="1" applyAlignment="1">
      <alignment horizontal="right" vertical="center" wrapText="1"/>
    </xf>
    <xf numFmtId="0" fontId="0" fillId="0" borderId="0" xfId="0" applyFill="1"/>
    <xf numFmtId="164" fontId="0" fillId="0" borderId="0" xfId="0" applyNumberFormat="1" applyAlignment="1">
      <alignment horizontal="right"/>
    </xf>
    <xf numFmtId="164" fontId="0" fillId="0" borderId="0" xfId="0" applyNumberFormat="1" applyFill="1"/>
    <xf numFmtId="0" fontId="29" fillId="0" borderId="0" xfId="42" applyFont="1" applyAlignment="1">
      <alignment vertic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rmal 2 2"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8"/>
  <sheetViews>
    <sheetView tabSelected="1" workbookViewId="0"/>
  </sheetViews>
  <sheetFormatPr defaultRowHeight="13.2" x14ac:dyDescent="0.25"/>
  <cols>
    <col min="1" max="1" width="114" customWidth="1"/>
  </cols>
  <sheetData>
    <row r="1" spans="1:1" x14ac:dyDescent="0.25">
      <c r="A1" s="129" t="s">
        <v>559</v>
      </c>
    </row>
    <row r="3" spans="1:1" x14ac:dyDescent="0.25">
      <c r="A3" t="s">
        <v>560</v>
      </c>
    </row>
    <row r="4" spans="1:1" x14ac:dyDescent="0.25">
      <c r="A4" t="s">
        <v>606</v>
      </c>
    </row>
    <row r="5" spans="1:1" x14ac:dyDescent="0.25">
      <c r="A5" t="s">
        <v>607</v>
      </c>
    </row>
    <row r="6" spans="1:1" x14ac:dyDescent="0.25">
      <c r="A6" t="s">
        <v>608</v>
      </c>
    </row>
    <row r="7" spans="1:1" x14ac:dyDescent="0.25">
      <c r="A7" t="s">
        <v>609</v>
      </c>
    </row>
    <row r="8" spans="1:1" x14ac:dyDescent="0.25">
      <c r="A8" t="s">
        <v>400</v>
      </c>
    </row>
    <row r="9" spans="1:1" x14ac:dyDescent="0.25">
      <c r="A9" t="s">
        <v>561</v>
      </c>
    </row>
    <row r="10" spans="1:1" x14ac:dyDescent="0.25">
      <c r="A10" t="s">
        <v>562</v>
      </c>
    </row>
    <row r="11" spans="1:1" x14ac:dyDescent="0.25">
      <c r="A11" t="s">
        <v>610</v>
      </c>
    </row>
    <row r="12" spans="1:1" x14ac:dyDescent="0.25">
      <c r="A12" t="s">
        <v>563</v>
      </c>
    </row>
    <row r="13" spans="1:1" x14ac:dyDescent="0.25">
      <c r="A13" t="s">
        <v>611</v>
      </c>
    </row>
    <row r="14" spans="1:1" x14ac:dyDescent="0.25">
      <c r="A14" t="s">
        <v>564</v>
      </c>
    </row>
    <row r="15" spans="1:1" x14ac:dyDescent="0.25">
      <c r="A15" t="s">
        <v>612</v>
      </c>
    </row>
    <row r="16" spans="1:1" x14ac:dyDescent="0.25">
      <c r="A16" t="s">
        <v>565</v>
      </c>
    </row>
    <row r="17" spans="1:1" x14ac:dyDescent="0.25">
      <c r="A17" t="s">
        <v>613</v>
      </c>
    </row>
    <row r="18" spans="1:1" x14ac:dyDescent="0.25">
      <c r="A18" t="s">
        <v>566</v>
      </c>
    </row>
    <row r="19" spans="1:1" x14ac:dyDescent="0.25">
      <c r="A19" t="s">
        <v>614</v>
      </c>
    </row>
    <row r="20" spans="1:1" x14ac:dyDescent="0.25">
      <c r="A20" t="s">
        <v>567</v>
      </c>
    </row>
    <row r="21" spans="1:1" x14ac:dyDescent="0.25">
      <c r="A21" t="s">
        <v>615</v>
      </c>
    </row>
    <row r="22" spans="1:1" x14ac:dyDescent="0.25">
      <c r="A22" t="s">
        <v>400</v>
      </c>
    </row>
    <row r="23" spans="1:1" x14ac:dyDescent="0.25">
      <c r="A23" t="s">
        <v>568</v>
      </c>
    </row>
    <row r="24" spans="1:1" x14ac:dyDescent="0.25">
      <c r="A24" t="s">
        <v>569</v>
      </c>
    </row>
    <row r="25" spans="1:1" x14ac:dyDescent="0.25">
      <c r="A25" t="s">
        <v>570</v>
      </c>
    </row>
    <row r="26" spans="1:1" x14ac:dyDescent="0.25">
      <c r="A26" t="s">
        <v>571</v>
      </c>
    </row>
    <row r="27" spans="1:1" x14ac:dyDescent="0.25">
      <c r="A27" t="s">
        <v>572</v>
      </c>
    </row>
    <row r="28" spans="1:1" x14ac:dyDescent="0.25">
      <c r="A28" t="s">
        <v>573</v>
      </c>
    </row>
    <row r="29" spans="1:1" x14ac:dyDescent="0.25">
      <c r="A29" t="s">
        <v>574</v>
      </c>
    </row>
    <row r="30" spans="1:1" x14ac:dyDescent="0.25">
      <c r="A30" t="s">
        <v>400</v>
      </c>
    </row>
    <row r="31" spans="1:1" x14ac:dyDescent="0.25">
      <c r="A31" t="s">
        <v>575</v>
      </c>
    </row>
    <row r="32" spans="1:1" x14ac:dyDescent="0.25">
      <c r="A32" t="s">
        <v>616</v>
      </c>
    </row>
    <row r="33" spans="1:1" x14ac:dyDescent="0.25">
      <c r="A33" t="s">
        <v>617</v>
      </c>
    </row>
    <row r="34" spans="1:1" x14ac:dyDescent="0.25">
      <c r="A34" t="s">
        <v>618</v>
      </c>
    </row>
    <row r="35" spans="1:1" x14ac:dyDescent="0.25">
      <c r="A35" t="s">
        <v>619</v>
      </c>
    </row>
    <row r="36" spans="1:1" x14ac:dyDescent="0.25">
      <c r="A36" t="s">
        <v>620</v>
      </c>
    </row>
    <row r="37" spans="1:1" x14ac:dyDescent="0.25">
      <c r="A37" t="s">
        <v>621</v>
      </c>
    </row>
    <row r="38" spans="1:1" x14ac:dyDescent="0.25">
      <c r="A38" t="s">
        <v>400</v>
      </c>
    </row>
    <row r="39" spans="1:1" x14ac:dyDescent="0.25">
      <c r="A39" t="s">
        <v>576</v>
      </c>
    </row>
    <row r="40" spans="1:1" x14ac:dyDescent="0.25">
      <c r="A40" t="s">
        <v>577</v>
      </c>
    </row>
    <row r="41" spans="1:1" x14ac:dyDescent="0.25">
      <c r="A41" t="s">
        <v>622</v>
      </c>
    </row>
    <row r="42" spans="1:1" x14ac:dyDescent="0.25">
      <c r="A42" t="s">
        <v>623</v>
      </c>
    </row>
    <row r="43" spans="1:1" x14ac:dyDescent="0.25">
      <c r="A43" t="s">
        <v>558</v>
      </c>
    </row>
    <row r="44" spans="1:1" x14ac:dyDescent="0.25">
      <c r="A44" t="s">
        <v>400</v>
      </c>
    </row>
    <row r="45" spans="1:1" x14ac:dyDescent="0.25">
      <c r="A45" t="s">
        <v>578</v>
      </c>
    </row>
    <row r="46" spans="1:1" x14ac:dyDescent="0.25">
      <c r="A46" t="s">
        <v>1</v>
      </c>
    </row>
    <row r="47" spans="1:1" x14ac:dyDescent="0.25">
      <c r="A47" t="s">
        <v>3</v>
      </c>
    </row>
    <row r="48" spans="1:1" x14ac:dyDescent="0.25">
      <c r="A48" t="s">
        <v>26</v>
      </c>
    </row>
    <row r="49" spans="1:1" x14ac:dyDescent="0.25">
      <c r="A49" t="s">
        <v>62</v>
      </c>
    </row>
    <row r="50" spans="1:1" x14ac:dyDescent="0.25">
      <c r="A50" t="s">
        <v>400</v>
      </c>
    </row>
    <row r="51" spans="1:1" x14ac:dyDescent="0.25">
      <c r="A51" t="s">
        <v>579</v>
      </c>
    </row>
    <row r="52" spans="1:1" x14ac:dyDescent="0.25">
      <c r="A52" t="s">
        <v>624</v>
      </c>
    </row>
    <row r="53" spans="1:1" x14ac:dyDescent="0.25">
      <c r="A53" t="s">
        <v>72</v>
      </c>
    </row>
    <row r="54" spans="1:1" x14ac:dyDescent="0.25">
      <c r="A54" t="s">
        <v>625</v>
      </c>
    </row>
    <row r="55" spans="1:1" x14ac:dyDescent="0.25">
      <c r="A55" t="s">
        <v>626</v>
      </c>
    </row>
    <row r="56" spans="1:1" x14ac:dyDescent="0.25">
      <c r="A56" t="s">
        <v>400</v>
      </c>
    </row>
    <row r="57" spans="1:1" x14ac:dyDescent="0.25">
      <c r="A57" t="s">
        <v>580</v>
      </c>
    </row>
    <row r="58" spans="1:1" x14ac:dyDescent="0.25">
      <c r="A58" t="s">
        <v>203</v>
      </c>
    </row>
    <row r="59" spans="1:1" x14ac:dyDescent="0.25">
      <c r="A59" t="s">
        <v>205</v>
      </c>
    </row>
    <row r="60" spans="1:1" x14ac:dyDescent="0.25">
      <c r="A60" t="s">
        <v>206</v>
      </c>
    </row>
    <row r="61" spans="1:1" x14ac:dyDescent="0.25">
      <c r="A61" t="s">
        <v>207</v>
      </c>
    </row>
    <row r="62" spans="1:1" x14ac:dyDescent="0.25">
      <c r="A62" t="s">
        <v>209</v>
      </c>
    </row>
    <row r="63" spans="1:1" x14ac:dyDescent="0.25">
      <c r="A63" t="s">
        <v>400</v>
      </c>
    </row>
    <row r="64" spans="1:1" x14ac:dyDescent="0.25">
      <c r="A64" t="s">
        <v>581</v>
      </c>
    </row>
    <row r="65" spans="1:1" x14ac:dyDescent="0.25">
      <c r="A65" t="s">
        <v>211</v>
      </c>
    </row>
    <row r="66" spans="1:1" x14ac:dyDescent="0.25">
      <c r="A66" t="s">
        <v>213</v>
      </c>
    </row>
    <row r="67" spans="1:1" x14ac:dyDescent="0.25">
      <c r="A67" t="s">
        <v>215</v>
      </c>
    </row>
    <row r="68" spans="1:1" x14ac:dyDescent="0.25">
      <c r="A68" t="s">
        <v>216</v>
      </c>
    </row>
    <row r="69" spans="1:1" x14ac:dyDescent="0.25">
      <c r="A69" t="s">
        <v>217</v>
      </c>
    </row>
    <row r="70" spans="1:1" x14ac:dyDescent="0.25">
      <c r="A70" t="s">
        <v>400</v>
      </c>
    </row>
    <row r="71" spans="1:1" x14ac:dyDescent="0.25">
      <c r="A71" t="s">
        <v>582</v>
      </c>
    </row>
    <row r="72" spans="1:1" x14ac:dyDescent="0.25">
      <c r="A72" t="s">
        <v>541</v>
      </c>
    </row>
    <row r="73" spans="1:1" x14ac:dyDescent="0.25">
      <c r="A73" t="s">
        <v>542</v>
      </c>
    </row>
    <row r="74" spans="1:1" x14ac:dyDescent="0.25">
      <c r="A74" t="s">
        <v>400</v>
      </c>
    </row>
    <row r="75" spans="1:1" x14ac:dyDescent="0.25">
      <c r="A75" t="s">
        <v>583</v>
      </c>
    </row>
    <row r="76" spans="1:1" x14ac:dyDescent="0.25">
      <c r="A76" t="s">
        <v>544</v>
      </c>
    </row>
    <row r="77" spans="1:1" x14ac:dyDescent="0.25">
      <c r="A77" t="s">
        <v>546</v>
      </c>
    </row>
    <row r="78" spans="1:1" x14ac:dyDescent="0.25">
      <c r="A78" t="s">
        <v>200</v>
      </c>
    </row>
    <row r="79" spans="1:1" x14ac:dyDescent="0.25">
      <c r="A79" t="s">
        <v>400</v>
      </c>
    </row>
    <row r="80" spans="1:1" x14ac:dyDescent="0.25">
      <c r="A80" t="s">
        <v>584</v>
      </c>
    </row>
    <row r="81" spans="1:1" x14ac:dyDescent="0.25">
      <c r="A81" t="s">
        <v>198</v>
      </c>
    </row>
    <row r="82" spans="1:1" x14ac:dyDescent="0.25">
      <c r="A82" t="s">
        <v>197</v>
      </c>
    </row>
    <row r="83" spans="1:1" x14ac:dyDescent="0.25">
      <c r="A83" t="s">
        <v>400</v>
      </c>
    </row>
    <row r="84" spans="1:1" x14ac:dyDescent="0.25">
      <c r="A84" t="s">
        <v>585</v>
      </c>
    </row>
    <row r="85" spans="1:1" x14ac:dyDescent="0.25">
      <c r="A85" t="s">
        <v>547</v>
      </c>
    </row>
    <row r="86" spans="1:1" x14ac:dyDescent="0.25">
      <c r="A86" t="s">
        <v>552</v>
      </c>
    </row>
    <row r="87" spans="1:1" x14ac:dyDescent="0.25">
      <c r="A87" t="s">
        <v>555</v>
      </c>
    </row>
    <row r="88" spans="1:1" x14ac:dyDescent="0.25">
      <c r="A88" t="s">
        <v>557</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78"/>
  <sheetViews>
    <sheetView workbookViewId="0"/>
  </sheetViews>
  <sheetFormatPr defaultRowHeight="13.2" x14ac:dyDescent="0.25"/>
  <sheetData>
    <row r="1" spans="1:10" x14ac:dyDescent="0.25">
      <c r="A1" t="s">
        <v>626</v>
      </c>
    </row>
    <row r="2" spans="1:10" x14ac:dyDescent="0.25">
      <c r="A2" t="s">
        <v>652</v>
      </c>
    </row>
    <row r="3" spans="1:10" x14ac:dyDescent="0.25">
      <c r="A3" t="s">
        <v>653</v>
      </c>
    </row>
    <row r="5" spans="1:10" x14ac:dyDescent="0.25">
      <c r="A5" t="s">
        <v>25</v>
      </c>
      <c r="B5" t="s">
        <v>151</v>
      </c>
      <c r="C5" t="s">
        <v>153</v>
      </c>
    </row>
    <row r="6" spans="1:10" x14ac:dyDescent="0.25">
      <c r="A6" t="s">
        <v>24</v>
      </c>
      <c r="B6" s="1">
        <v>6.8829029999999998</v>
      </c>
      <c r="C6" s="1">
        <v>3.1192380000000002</v>
      </c>
      <c r="I6" s="1"/>
      <c r="J6" s="1"/>
    </row>
    <row r="7" spans="1:10" x14ac:dyDescent="0.25">
      <c r="A7" t="s">
        <v>22</v>
      </c>
      <c r="B7" s="1">
        <v>7.5237049999999996</v>
      </c>
      <c r="C7" s="1">
        <v>3.4762170000000001</v>
      </c>
      <c r="I7" s="1"/>
      <c r="J7" s="1"/>
    </row>
    <row r="8" spans="1:10" x14ac:dyDescent="0.25">
      <c r="A8" t="s">
        <v>21</v>
      </c>
      <c r="B8" s="1">
        <v>8.1377710000000008</v>
      </c>
      <c r="C8" s="1">
        <v>3.8356279999999998</v>
      </c>
      <c r="I8" s="1"/>
      <c r="J8" s="1"/>
    </row>
    <row r="9" spans="1:10" x14ac:dyDescent="0.25">
      <c r="A9" t="s">
        <v>12</v>
      </c>
      <c r="B9" s="1">
        <v>5.1104269999999996</v>
      </c>
      <c r="C9" s="1">
        <v>3.9465490000000001</v>
      </c>
      <c r="I9" s="1"/>
      <c r="J9" s="1"/>
    </row>
    <row r="10" spans="1:10" x14ac:dyDescent="0.25">
      <c r="A10" t="s">
        <v>16</v>
      </c>
      <c r="B10" s="1">
        <v>6.4215869999999997</v>
      </c>
      <c r="C10" s="1">
        <v>3.5211070000000002</v>
      </c>
      <c r="I10" s="1"/>
      <c r="J10" s="1"/>
    </row>
    <row r="11" spans="1:10" x14ac:dyDescent="0.25">
      <c r="A11" t="s">
        <v>23</v>
      </c>
      <c r="B11" s="1">
        <v>6.7094810000000003</v>
      </c>
      <c r="C11" s="1">
        <v>3.4663439999999999</v>
      </c>
      <c r="I11" s="1"/>
      <c r="J11" s="1"/>
    </row>
    <row r="12" spans="1:10" x14ac:dyDescent="0.25">
      <c r="A12" t="s">
        <v>17</v>
      </c>
      <c r="B12" s="1">
        <v>7.0188499999999996</v>
      </c>
      <c r="C12" s="1">
        <v>3.4484560000000002</v>
      </c>
      <c r="I12" s="1"/>
      <c r="J12" s="1"/>
    </row>
    <row r="13" spans="1:10" x14ac:dyDescent="0.25">
      <c r="A13" t="s">
        <v>6</v>
      </c>
      <c r="B13" s="1">
        <v>6.1750069999999999</v>
      </c>
      <c r="C13" s="1">
        <v>3.444976</v>
      </c>
      <c r="I13" s="1"/>
      <c r="J13" s="1"/>
    </row>
    <row r="14" spans="1:10" x14ac:dyDescent="0.25">
      <c r="A14" t="s">
        <v>67</v>
      </c>
      <c r="B14" s="1">
        <v>5.6481190000000003</v>
      </c>
      <c r="C14" s="1">
        <v>3.4179740000000001</v>
      </c>
      <c r="I14" s="1"/>
      <c r="J14" s="1"/>
    </row>
    <row r="15" spans="1:10" x14ac:dyDescent="0.25">
      <c r="A15" t="s">
        <v>18</v>
      </c>
      <c r="B15" s="1">
        <v>5.5797600000000003</v>
      </c>
      <c r="C15" s="1">
        <v>3.2995169999999998</v>
      </c>
      <c r="I15" s="1"/>
      <c r="J15" s="1"/>
    </row>
    <row r="16" spans="1:10" x14ac:dyDescent="0.25">
      <c r="A16" t="s">
        <v>133</v>
      </c>
      <c r="B16" s="1">
        <v>2.2483949999999999</v>
      </c>
      <c r="C16" s="1">
        <v>2.6315469999999999</v>
      </c>
      <c r="I16" s="1"/>
      <c r="J16" s="1"/>
    </row>
    <row r="17" spans="1:10" x14ac:dyDescent="0.25">
      <c r="A17" t="s">
        <v>114</v>
      </c>
      <c r="B17" s="1">
        <v>2.4814059999999998</v>
      </c>
      <c r="C17" s="1">
        <v>2.4712890000000001</v>
      </c>
      <c r="I17" s="1"/>
      <c r="J17" s="1"/>
    </row>
    <row r="18" spans="1:10" x14ac:dyDescent="0.25">
      <c r="A18" t="s">
        <v>147</v>
      </c>
      <c r="B18" s="1">
        <v>3.1480929999999998</v>
      </c>
      <c r="C18" s="1">
        <v>2.4562040000000001</v>
      </c>
      <c r="I18" s="1"/>
      <c r="J18" s="1"/>
    </row>
    <row r="19" spans="1:10" x14ac:dyDescent="0.25">
      <c r="A19" t="s">
        <v>152</v>
      </c>
      <c r="B19" s="1">
        <v>6.2306020000000002</v>
      </c>
      <c r="C19" s="1">
        <v>3.0982150000000002</v>
      </c>
      <c r="I19" s="1"/>
      <c r="J19" s="1"/>
    </row>
    <row r="20" spans="1:10" x14ac:dyDescent="0.25">
      <c r="A20" t="s">
        <v>19</v>
      </c>
      <c r="B20" s="1">
        <v>5.8793850000000001</v>
      </c>
      <c r="C20" s="1">
        <v>3.100371</v>
      </c>
      <c r="I20" s="1"/>
      <c r="J20" s="1"/>
    </row>
    <row r="21" spans="1:10" x14ac:dyDescent="0.25">
      <c r="A21" t="s">
        <v>109</v>
      </c>
      <c r="B21" s="1">
        <v>5.1429739999999997</v>
      </c>
      <c r="C21" s="1">
        <v>3.009099</v>
      </c>
      <c r="I21" s="1"/>
      <c r="J21" s="1"/>
    </row>
    <row r="22" spans="1:10" x14ac:dyDescent="0.25">
      <c r="A22" t="s">
        <v>98</v>
      </c>
      <c r="B22" s="1">
        <v>4.3795780000000004</v>
      </c>
      <c r="C22" s="1">
        <v>2.9525060000000001</v>
      </c>
      <c r="I22" s="1"/>
      <c r="J22" s="1"/>
    </row>
    <row r="23" spans="1:10" x14ac:dyDescent="0.25">
      <c r="A23" t="s">
        <v>13</v>
      </c>
      <c r="B23" s="1">
        <v>4.7666570000000004</v>
      </c>
      <c r="C23" s="1">
        <v>2.864719</v>
      </c>
      <c r="I23" s="1"/>
      <c r="J23" s="1"/>
    </row>
    <row r="24" spans="1:10" x14ac:dyDescent="0.25">
      <c r="A24" t="s">
        <v>14</v>
      </c>
      <c r="B24" s="1">
        <v>5.4637479999999998</v>
      </c>
      <c r="C24" s="1">
        <v>2.673635</v>
      </c>
      <c r="I24" s="1"/>
      <c r="J24" s="1"/>
    </row>
    <row r="25" spans="1:10" x14ac:dyDescent="0.25">
      <c r="A25" t="s">
        <v>80</v>
      </c>
      <c r="B25" s="1">
        <v>3.998348</v>
      </c>
      <c r="C25" s="1">
        <v>2.7130700000000001</v>
      </c>
      <c r="I25" s="1"/>
      <c r="J25" s="1"/>
    </row>
    <row r="26" spans="1:10" x14ac:dyDescent="0.25">
      <c r="A26" t="s">
        <v>69</v>
      </c>
      <c r="B26" s="1">
        <v>4.8085449999999996</v>
      </c>
      <c r="C26" s="1">
        <v>2.0501490000000002</v>
      </c>
      <c r="I26" s="1"/>
      <c r="J26" s="1"/>
    </row>
    <row r="27" spans="1:10" x14ac:dyDescent="0.25">
      <c r="A27" t="s">
        <v>381</v>
      </c>
      <c r="B27" s="1">
        <v>4.6257539999999997</v>
      </c>
      <c r="C27" s="1">
        <v>2.353745</v>
      </c>
      <c r="I27" s="1"/>
      <c r="J27" s="1"/>
    </row>
    <row r="28" spans="1:10" x14ac:dyDescent="0.25">
      <c r="A28" t="s">
        <v>66</v>
      </c>
      <c r="B28" s="1">
        <v>5.0532149999999998</v>
      </c>
      <c r="C28" s="1">
        <v>2.3673479999999998</v>
      </c>
      <c r="I28" s="1"/>
      <c r="J28" s="1"/>
    </row>
    <row r="29" spans="1:10" x14ac:dyDescent="0.25">
      <c r="A29" t="s">
        <v>75</v>
      </c>
      <c r="B29" s="1">
        <v>2.1235719999999998</v>
      </c>
      <c r="C29" s="1">
        <v>2.1188280000000002</v>
      </c>
      <c r="I29" s="1"/>
      <c r="J29" s="1"/>
    </row>
    <row r="30" spans="1:10" x14ac:dyDescent="0.25">
      <c r="A30" t="s">
        <v>148</v>
      </c>
      <c r="B30" s="1">
        <v>2.8721670000000001</v>
      </c>
      <c r="C30" s="1">
        <v>1.9808140000000001</v>
      </c>
      <c r="I30" s="1"/>
      <c r="J30" s="1"/>
    </row>
    <row r="31" spans="1:10" x14ac:dyDescent="0.25">
      <c r="A31" t="s">
        <v>127</v>
      </c>
      <c r="B31" s="1">
        <v>2.4569960000000002</v>
      </c>
      <c r="C31" s="1">
        <v>1.634314</v>
      </c>
      <c r="I31" s="1"/>
      <c r="J31" s="1"/>
    </row>
    <row r="32" spans="1:10" x14ac:dyDescent="0.25">
      <c r="A32" t="s">
        <v>140</v>
      </c>
      <c r="B32" s="1">
        <v>3.560635</v>
      </c>
      <c r="C32" s="1">
        <v>1.4115819999999999</v>
      </c>
      <c r="I32" s="1"/>
      <c r="J32" s="1"/>
    </row>
    <row r="33" spans="1:10" x14ac:dyDescent="0.25">
      <c r="A33" t="s">
        <v>79</v>
      </c>
      <c r="B33" s="1">
        <v>4.1030420000000003</v>
      </c>
      <c r="C33" s="1">
        <v>1.8452219999999999</v>
      </c>
      <c r="I33" s="1"/>
      <c r="J33" s="1"/>
    </row>
    <row r="34" spans="1:10" x14ac:dyDescent="0.25">
      <c r="A34" t="s">
        <v>74</v>
      </c>
      <c r="B34" s="1">
        <v>3.8140260000000001</v>
      </c>
      <c r="C34" s="1">
        <v>0.2121392</v>
      </c>
      <c r="I34" s="1"/>
      <c r="J34" s="1"/>
    </row>
    <row r="35" spans="1:10" x14ac:dyDescent="0.25">
      <c r="A35" t="s">
        <v>103</v>
      </c>
      <c r="B35" s="1">
        <v>3.313847</v>
      </c>
      <c r="C35" s="1">
        <v>0.17316309999999999</v>
      </c>
      <c r="I35" s="1"/>
      <c r="J35" s="1"/>
    </row>
    <row r="36" spans="1:10" x14ac:dyDescent="0.25">
      <c r="A36" t="s">
        <v>138</v>
      </c>
      <c r="B36" s="1">
        <v>2.5257900000000002</v>
      </c>
      <c r="C36" s="1">
        <v>-4.9358300000000001E-2</v>
      </c>
      <c r="I36" s="1"/>
      <c r="J36" s="1"/>
    </row>
    <row r="37" spans="1:10" x14ac:dyDescent="0.25">
      <c r="A37" t="s">
        <v>73</v>
      </c>
      <c r="B37" s="1">
        <v>1.316273</v>
      </c>
      <c r="C37" s="1">
        <v>0.40346310000000002</v>
      </c>
      <c r="I37" s="1"/>
      <c r="J37" s="1"/>
    </row>
    <row r="38" spans="1:10" x14ac:dyDescent="0.25">
      <c r="A38" t="s">
        <v>89</v>
      </c>
      <c r="B38" s="1">
        <v>0.7446583</v>
      </c>
      <c r="C38" s="1">
        <v>0.4016846</v>
      </c>
      <c r="I38" s="1"/>
      <c r="J38" s="1"/>
    </row>
    <row r="39" spans="1:10" x14ac:dyDescent="0.25">
      <c r="A39" t="s">
        <v>135</v>
      </c>
      <c r="B39" s="1">
        <v>0.43128919999999998</v>
      </c>
      <c r="C39" s="1">
        <v>0.62936570000000003</v>
      </c>
      <c r="I39" s="1"/>
      <c r="J39" s="1"/>
    </row>
    <row r="40" spans="1:10" x14ac:dyDescent="0.25">
      <c r="A40" t="s">
        <v>97</v>
      </c>
      <c r="B40" s="1">
        <v>3.8661989999999999</v>
      </c>
      <c r="C40" s="1">
        <v>1.5796790000000001</v>
      </c>
      <c r="I40" s="1"/>
      <c r="J40" s="1"/>
    </row>
    <row r="41" spans="1:10" x14ac:dyDescent="0.25">
      <c r="A41" t="s">
        <v>128</v>
      </c>
      <c r="B41" s="1">
        <v>2.5954459999999999</v>
      </c>
      <c r="C41" s="1">
        <v>0.44512160000000001</v>
      </c>
      <c r="I41" s="1"/>
      <c r="J41" s="1"/>
    </row>
    <row r="42" spans="1:10" x14ac:dyDescent="0.25">
      <c r="A42" t="s">
        <v>117</v>
      </c>
      <c r="B42" s="1">
        <v>1.8650800000000001</v>
      </c>
      <c r="C42" s="1">
        <v>0.95335530000000002</v>
      </c>
      <c r="I42" s="1"/>
      <c r="J42" s="1"/>
    </row>
    <row r="43" spans="1:10" x14ac:dyDescent="0.25">
      <c r="A43" t="s">
        <v>149</v>
      </c>
      <c r="B43" s="1">
        <v>2.271741</v>
      </c>
      <c r="C43" s="1">
        <v>1.1066659999999999</v>
      </c>
      <c r="I43" s="1"/>
      <c r="J43" s="1"/>
    </row>
    <row r="44" spans="1:10" x14ac:dyDescent="0.25">
      <c r="A44" t="s">
        <v>143</v>
      </c>
      <c r="B44" s="1">
        <v>3.030977</v>
      </c>
      <c r="C44" s="1">
        <v>1.2478610000000001</v>
      </c>
      <c r="I44" s="1"/>
      <c r="J44" s="1"/>
    </row>
    <row r="45" spans="1:10" x14ac:dyDescent="0.25">
      <c r="A45" t="s">
        <v>132</v>
      </c>
      <c r="B45" s="1">
        <v>3.9390320000000001</v>
      </c>
      <c r="C45" s="1">
        <v>2.2162009999999999</v>
      </c>
      <c r="I45" s="1"/>
      <c r="J45" s="1"/>
    </row>
    <row r="46" spans="1:10" x14ac:dyDescent="0.25">
      <c r="A46" t="s">
        <v>141</v>
      </c>
      <c r="B46" s="1">
        <v>5.3212450000000002</v>
      </c>
      <c r="C46" s="1">
        <v>2.4736530000000001</v>
      </c>
      <c r="I46" s="1"/>
      <c r="J46" s="1"/>
    </row>
    <row r="47" spans="1:10" x14ac:dyDescent="0.25">
      <c r="A47" t="s">
        <v>84</v>
      </c>
      <c r="B47" s="1">
        <v>3.175379</v>
      </c>
      <c r="C47" s="1">
        <v>1.0209889999999999</v>
      </c>
      <c r="I47" s="1"/>
      <c r="J47" s="1"/>
    </row>
    <row r="48" spans="1:10" x14ac:dyDescent="0.25">
      <c r="A48" t="s">
        <v>83</v>
      </c>
      <c r="B48" s="1">
        <v>3.2072929999999999</v>
      </c>
      <c r="C48" s="1">
        <v>0.70330539999999997</v>
      </c>
      <c r="I48" s="1"/>
      <c r="J48" s="1"/>
    </row>
    <row r="49" spans="1:10" x14ac:dyDescent="0.25">
      <c r="A49" t="s">
        <v>111</v>
      </c>
      <c r="B49" s="1">
        <v>3.7662900000000001</v>
      </c>
      <c r="C49" s="1">
        <v>1.9415519999999999</v>
      </c>
      <c r="I49" s="1"/>
      <c r="J49" s="1"/>
    </row>
    <row r="50" spans="1:10" x14ac:dyDescent="0.25">
      <c r="A50" t="s">
        <v>104</v>
      </c>
      <c r="B50" s="1">
        <v>4.5360050000000003</v>
      </c>
      <c r="C50" s="1">
        <v>2.6862789999999999</v>
      </c>
      <c r="I50" s="1"/>
      <c r="J50" s="1"/>
    </row>
    <row r="51" spans="1:10" x14ac:dyDescent="0.25">
      <c r="A51" t="s">
        <v>76</v>
      </c>
      <c r="B51" s="1">
        <v>3.9614500000000001</v>
      </c>
      <c r="C51" s="1">
        <v>2.5801270000000001</v>
      </c>
      <c r="I51" s="1"/>
      <c r="J51" s="1"/>
    </row>
    <row r="52" spans="1:10" x14ac:dyDescent="0.25">
      <c r="A52" t="s">
        <v>5</v>
      </c>
      <c r="B52" s="1">
        <v>6.4507589999999997</v>
      </c>
      <c r="C52" s="1">
        <v>3.3724880000000002</v>
      </c>
      <c r="I52" s="1"/>
      <c r="J52" s="1"/>
    </row>
    <row r="53" spans="1:10" x14ac:dyDescent="0.25">
      <c r="A53" t="s">
        <v>90</v>
      </c>
      <c r="B53" s="1">
        <v>3.8869760000000002</v>
      </c>
      <c r="C53" s="1">
        <v>2.31636</v>
      </c>
      <c r="I53" s="1"/>
      <c r="J53" s="1"/>
    </row>
    <row r="54" spans="1:10" x14ac:dyDescent="0.25">
      <c r="A54" t="s">
        <v>126</v>
      </c>
      <c r="B54" s="1">
        <v>1.843693</v>
      </c>
      <c r="C54" s="1">
        <v>1.2890889999999999</v>
      </c>
      <c r="I54" s="1"/>
      <c r="J54" s="1"/>
    </row>
    <row r="55" spans="1:10" x14ac:dyDescent="0.25">
      <c r="A55" t="s">
        <v>10</v>
      </c>
      <c r="B55" s="1">
        <v>6.4080120000000003</v>
      </c>
      <c r="C55" s="1">
        <v>3.345456</v>
      </c>
      <c r="I55" s="1"/>
      <c r="J55" s="1"/>
    </row>
    <row r="56" spans="1:10" x14ac:dyDescent="0.25">
      <c r="A56" t="s">
        <v>122</v>
      </c>
      <c r="B56" s="1">
        <v>3.815083</v>
      </c>
      <c r="C56" s="1">
        <v>1.7136469999999999</v>
      </c>
      <c r="I56" s="1"/>
      <c r="J56" s="1"/>
    </row>
    <row r="57" spans="1:10" x14ac:dyDescent="0.25">
      <c r="A57" t="s">
        <v>112</v>
      </c>
      <c r="B57" s="1">
        <v>2.8249970000000002</v>
      </c>
      <c r="C57" s="1">
        <v>0.69515519999999997</v>
      </c>
      <c r="I57" s="1"/>
      <c r="J57" s="1"/>
    </row>
    <row r="58" spans="1:10" x14ac:dyDescent="0.25">
      <c r="A58" t="s">
        <v>92</v>
      </c>
      <c r="B58" s="1">
        <v>4.5166259999999996</v>
      </c>
      <c r="C58" s="1">
        <v>2.62609</v>
      </c>
      <c r="I58" s="1"/>
      <c r="J58" s="1"/>
    </row>
    <row r="59" spans="1:10" x14ac:dyDescent="0.25">
      <c r="A59" t="s">
        <v>87</v>
      </c>
      <c r="B59" s="1">
        <v>3.1364230000000002</v>
      </c>
      <c r="C59" s="1">
        <v>2.2143290000000002</v>
      </c>
      <c r="I59" s="1"/>
      <c r="J59" s="1"/>
    </row>
    <row r="60" spans="1:10" x14ac:dyDescent="0.25">
      <c r="A60" t="s">
        <v>95</v>
      </c>
      <c r="B60" s="1">
        <v>2.7788149999999998</v>
      </c>
      <c r="C60" s="1">
        <v>0.67993020000000004</v>
      </c>
      <c r="I60" s="1"/>
      <c r="J60" s="1"/>
    </row>
    <row r="61" spans="1:10" x14ac:dyDescent="0.25">
      <c r="A61" t="s">
        <v>7</v>
      </c>
      <c r="B61" s="1">
        <v>5.748723</v>
      </c>
      <c r="C61" s="1">
        <v>3.0000239999999998</v>
      </c>
      <c r="I61" s="1"/>
      <c r="J61" s="1"/>
    </row>
    <row r="62" spans="1:10" x14ac:dyDescent="0.25">
      <c r="A62" t="s">
        <v>93</v>
      </c>
      <c r="B62" s="1">
        <v>2.9713560000000001</v>
      </c>
      <c r="C62" s="1">
        <v>1.300584</v>
      </c>
      <c r="I62" s="1"/>
      <c r="J62" s="1"/>
    </row>
    <row r="63" spans="1:10" x14ac:dyDescent="0.25">
      <c r="A63" t="s">
        <v>110</v>
      </c>
      <c r="B63" s="1">
        <v>3.783712</v>
      </c>
      <c r="C63" s="1">
        <v>2.1685120000000002</v>
      </c>
      <c r="I63" s="1"/>
      <c r="J63" s="1"/>
    </row>
    <row r="64" spans="1:10" x14ac:dyDescent="0.25">
      <c r="A64" t="s">
        <v>20</v>
      </c>
      <c r="B64" s="1">
        <v>6.7129859999999999</v>
      </c>
      <c r="C64" s="1">
        <v>3.4396469999999999</v>
      </c>
      <c r="I64" s="1"/>
      <c r="J64" s="1"/>
    </row>
    <row r="65" spans="1:10" x14ac:dyDescent="0.25">
      <c r="A65" t="s">
        <v>88</v>
      </c>
      <c r="B65" s="1">
        <v>3.5085869999999999</v>
      </c>
      <c r="C65" s="1">
        <v>2.0855679999999999</v>
      </c>
      <c r="I65" s="1"/>
      <c r="J65" s="1"/>
    </row>
    <row r="66" spans="1:10" x14ac:dyDescent="0.25">
      <c r="A66" t="s">
        <v>116</v>
      </c>
      <c r="B66" s="1">
        <v>4.7261879999999996</v>
      </c>
      <c r="C66" s="1">
        <v>2.5477620000000001</v>
      </c>
      <c r="I66" s="1"/>
      <c r="J66" s="1"/>
    </row>
    <row r="67" spans="1:10" x14ac:dyDescent="0.25">
      <c r="A67" t="s">
        <v>144</v>
      </c>
      <c r="B67" s="1">
        <v>2.3747829999999999</v>
      </c>
      <c r="C67" s="1">
        <v>1.081189</v>
      </c>
      <c r="I67" s="1"/>
      <c r="J67" s="1"/>
    </row>
    <row r="68" spans="1:10" x14ac:dyDescent="0.25">
      <c r="A68" t="s">
        <v>107</v>
      </c>
      <c r="B68" s="1">
        <v>3.6204710000000002</v>
      </c>
      <c r="C68" s="1">
        <v>2.3727399999999998</v>
      </c>
      <c r="I68" s="1"/>
      <c r="J68" s="1"/>
    </row>
    <row r="69" spans="1:10" x14ac:dyDescent="0.25">
      <c r="A69" t="s">
        <v>105</v>
      </c>
      <c r="B69" s="1">
        <v>4.0937359999999998</v>
      </c>
      <c r="C69" s="1">
        <v>2.750006</v>
      </c>
      <c r="I69" s="1"/>
      <c r="J69" s="1"/>
    </row>
    <row r="70" spans="1:10" x14ac:dyDescent="0.25">
      <c r="A70" t="s">
        <v>142</v>
      </c>
      <c r="B70" s="1">
        <v>4.2182510000000004</v>
      </c>
      <c r="C70" s="1">
        <v>2.5712679999999999</v>
      </c>
      <c r="I70" s="1"/>
      <c r="J70" s="1"/>
    </row>
    <row r="71" spans="1:10" x14ac:dyDescent="0.25">
      <c r="A71" t="s">
        <v>129</v>
      </c>
      <c r="B71" s="1">
        <v>2.4197160000000002</v>
      </c>
      <c r="C71" s="1">
        <v>0.93049340000000003</v>
      </c>
      <c r="I71" s="1"/>
      <c r="J71" s="1"/>
    </row>
    <row r="72" spans="1:10" x14ac:dyDescent="0.25">
      <c r="A72" t="s">
        <v>146</v>
      </c>
      <c r="B72" s="1">
        <v>3.3833359999999999</v>
      </c>
      <c r="C72" s="1">
        <v>2.3790740000000001</v>
      </c>
      <c r="I72" s="1"/>
      <c r="J72" s="1"/>
    </row>
    <row r="73" spans="1:10" x14ac:dyDescent="0.25">
      <c r="A73" t="s">
        <v>77</v>
      </c>
      <c r="B73" s="1">
        <v>3.3429880000000001</v>
      </c>
      <c r="C73" s="1">
        <v>0.877525</v>
      </c>
      <c r="I73" s="1"/>
      <c r="J73" s="1"/>
    </row>
    <row r="74" spans="1:10" x14ac:dyDescent="0.25">
      <c r="A74" t="s">
        <v>9</v>
      </c>
      <c r="B74" s="1">
        <v>4.6388730000000002</v>
      </c>
      <c r="C74" s="1">
        <v>2.8889770000000001</v>
      </c>
      <c r="I74" s="1"/>
      <c r="J74" s="1"/>
    </row>
    <row r="75" spans="1:10" x14ac:dyDescent="0.25">
      <c r="A75" t="s">
        <v>139</v>
      </c>
      <c r="B75" s="1">
        <v>2.4927920000000001</v>
      </c>
      <c r="C75" s="1">
        <v>0.27483999999999997</v>
      </c>
      <c r="I75" s="1"/>
      <c r="J75" s="1"/>
    </row>
    <row r="76" spans="1:10" x14ac:dyDescent="0.25">
      <c r="A76" t="s">
        <v>65</v>
      </c>
      <c r="B76" s="1">
        <v>5.6840840000000004</v>
      </c>
      <c r="C76" s="1">
        <v>3.0383010000000001</v>
      </c>
      <c r="I76" s="1"/>
      <c r="J76" s="1"/>
    </row>
    <row r="77" spans="1:10" x14ac:dyDescent="0.25">
      <c r="I77" s="1"/>
      <c r="J77" s="1"/>
    </row>
    <row r="78" spans="1:10" x14ac:dyDescent="0.25">
      <c r="I78" s="1"/>
      <c r="J78" s="1"/>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6"/>
  <sheetViews>
    <sheetView workbookViewId="0"/>
  </sheetViews>
  <sheetFormatPr defaultRowHeight="13.2" x14ac:dyDescent="0.25"/>
  <cols>
    <col min="2" max="5" width="9.109375" bestFit="1" customWidth="1"/>
    <col min="6" max="6" width="9" bestFit="1" customWidth="1"/>
    <col min="7" max="7" width="9.109375" bestFit="1" customWidth="1"/>
    <col min="8" max="8" width="10.109375" bestFit="1" customWidth="1"/>
  </cols>
  <sheetData>
    <row r="1" spans="1:8" x14ac:dyDescent="0.25">
      <c r="A1" t="s">
        <v>203</v>
      </c>
    </row>
    <row r="2" spans="1:8" x14ac:dyDescent="0.25">
      <c r="A2" t="s">
        <v>204</v>
      </c>
    </row>
    <row r="3" spans="1:8" x14ac:dyDescent="0.25">
      <c r="A3" t="s">
        <v>629</v>
      </c>
    </row>
    <row r="5" spans="1:8" x14ac:dyDescent="0.25">
      <c r="A5" t="s">
        <v>0</v>
      </c>
      <c r="B5" t="s">
        <v>24</v>
      </c>
      <c r="C5" t="s">
        <v>389</v>
      </c>
      <c r="D5" t="s">
        <v>22</v>
      </c>
      <c r="E5" t="s">
        <v>21</v>
      </c>
      <c r="F5" t="s">
        <v>20</v>
      </c>
      <c r="G5" t="s">
        <v>220</v>
      </c>
      <c r="H5" t="s">
        <v>154</v>
      </c>
    </row>
    <row r="6" spans="1:8" x14ac:dyDescent="0.25">
      <c r="A6">
        <v>2008</v>
      </c>
      <c r="B6" s="114">
        <v>337215</v>
      </c>
      <c r="C6" s="114">
        <v>1872872</v>
      </c>
      <c r="D6" s="114">
        <v>1270367</v>
      </c>
      <c r="E6" s="114">
        <v>624419</v>
      </c>
      <c r="F6" s="114">
        <v>509879</v>
      </c>
      <c r="G6" s="114">
        <v>3132048</v>
      </c>
      <c r="H6" s="114">
        <v>7746800</v>
      </c>
    </row>
    <row r="7" spans="1:8" x14ac:dyDescent="0.25">
      <c r="A7">
        <v>2009</v>
      </c>
      <c r="B7" s="114">
        <v>438036</v>
      </c>
      <c r="C7" s="114">
        <v>1930631</v>
      </c>
      <c r="D7" s="114">
        <v>1347998</v>
      </c>
      <c r="E7" s="114">
        <v>637197</v>
      </c>
      <c r="F7" s="114">
        <v>519209</v>
      </c>
      <c r="G7" s="114">
        <v>3194929</v>
      </c>
      <c r="H7" s="114">
        <v>8068000</v>
      </c>
    </row>
    <row r="8" spans="1:8" x14ac:dyDescent="0.25">
      <c r="A8">
        <v>2010</v>
      </c>
      <c r="B8" s="114">
        <v>564760</v>
      </c>
      <c r="C8" s="114">
        <v>2017318</v>
      </c>
      <c r="D8" s="114">
        <v>1423432</v>
      </c>
      <c r="E8" s="114">
        <v>640412</v>
      </c>
      <c r="F8" s="114">
        <v>514046</v>
      </c>
      <c r="G8" s="114">
        <v>3245432</v>
      </c>
      <c r="H8" s="114">
        <v>8405400</v>
      </c>
    </row>
    <row r="9" spans="1:8" x14ac:dyDescent="0.25">
      <c r="A9">
        <v>2011</v>
      </c>
      <c r="B9" s="114">
        <v>696939</v>
      </c>
      <c r="C9" s="114">
        <v>2113628</v>
      </c>
      <c r="D9" s="114">
        <v>1542096</v>
      </c>
      <c r="E9" s="114">
        <v>678005</v>
      </c>
      <c r="F9" s="114">
        <v>527917</v>
      </c>
      <c r="G9" s="114">
        <v>3374615</v>
      </c>
      <c r="H9" s="114">
        <v>8933200</v>
      </c>
    </row>
    <row r="10" spans="1:8" x14ac:dyDescent="0.25">
      <c r="A10">
        <v>2012</v>
      </c>
      <c r="B10" s="114">
        <v>875385</v>
      </c>
      <c r="C10" s="114">
        <v>2239231</v>
      </c>
      <c r="D10" s="114">
        <v>1694435</v>
      </c>
      <c r="E10" s="114">
        <v>738312</v>
      </c>
      <c r="F10" s="114">
        <v>549521</v>
      </c>
      <c r="G10" s="114">
        <v>3491116</v>
      </c>
      <c r="H10" s="114">
        <v>9588000</v>
      </c>
    </row>
    <row r="11" spans="1:8" x14ac:dyDescent="0.25">
      <c r="A11">
        <v>2013</v>
      </c>
      <c r="B11" s="114">
        <v>1033908</v>
      </c>
      <c r="C11" s="114">
        <v>2387502</v>
      </c>
      <c r="D11" s="114">
        <v>1838177</v>
      </c>
      <c r="E11" s="114">
        <v>812595</v>
      </c>
      <c r="F11" s="114">
        <v>569340</v>
      </c>
      <c r="G11" s="114">
        <v>3603278</v>
      </c>
      <c r="H11" s="114">
        <v>10244800</v>
      </c>
    </row>
    <row r="12" spans="1:8" x14ac:dyDescent="0.25">
      <c r="A12">
        <v>2014</v>
      </c>
      <c r="B12" s="114">
        <v>1196497</v>
      </c>
      <c r="C12" s="114">
        <v>2527750</v>
      </c>
      <c r="D12" s="114">
        <v>1920490</v>
      </c>
      <c r="E12" s="114">
        <v>885959</v>
      </c>
      <c r="F12" s="114">
        <v>576273</v>
      </c>
      <c r="G12" s="114">
        <v>3716531</v>
      </c>
      <c r="H12" s="114">
        <v>10823500</v>
      </c>
    </row>
    <row r="13" spans="1:8" x14ac:dyDescent="0.25">
      <c r="A13">
        <v>2015</v>
      </c>
      <c r="B13" s="114">
        <v>1472374</v>
      </c>
      <c r="C13" s="114">
        <v>2644697</v>
      </c>
      <c r="D13" s="114">
        <v>1946568</v>
      </c>
      <c r="E13" s="114">
        <v>912442</v>
      </c>
      <c r="F13" s="114">
        <v>602013</v>
      </c>
      <c r="G13" s="114">
        <v>3820206</v>
      </c>
      <c r="H13" s="114">
        <v>11398300</v>
      </c>
    </row>
    <row r="14" spans="1:8" x14ac:dyDescent="0.25">
      <c r="A14">
        <v>2016</v>
      </c>
      <c r="B14" s="114">
        <v>1772203</v>
      </c>
      <c r="C14" s="114">
        <v>2763055</v>
      </c>
      <c r="D14" s="114">
        <v>1980985</v>
      </c>
      <c r="E14" s="114">
        <v>950526</v>
      </c>
      <c r="F14" s="114">
        <v>617307</v>
      </c>
      <c r="G14" s="114">
        <v>4093524</v>
      </c>
      <c r="H14" s="114">
        <v>12177600</v>
      </c>
    </row>
    <row r="15" spans="1:8" x14ac:dyDescent="0.25">
      <c r="A15">
        <v>2017</v>
      </c>
      <c r="B15" s="114">
        <v>2085367</v>
      </c>
      <c r="C15" s="114">
        <v>2984825</v>
      </c>
      <c r="D15" s="114">
        <v>2013685</v>
      </c>
      <c r="E15" s="114">
        <v>970889</v>
      </c>
      <c r="F15" s="114">
        <v>657749</v>
      </c>
      <c r="G15" s="114">
        <v>4371885</v>
      </c>
      <c r="H15" s="114">
        <v>13084400</v>
      </c>
    </row>
    <row r="16" spans="1:8" x14ac:dyDescent="0.25">
      <c r="A16">
        <v>2018</v>
      </c>
      <c r="B16" s="114">
        <v>2366314</v>
      </c>
      <c r="C16" s="114">
        <v>3063494</v>
      </c>
      <c r="D16" s="114">
        <v>2054276</v>
      </c>
      <c r="E16" s="114">
        <v>1001163</v>
      </c>
      <c r="F16" s="114">
        <v>703606</v>
      </c>
      <c r="G16" s="114">
        <v>4756447</v>
      </c>
      <c r="H16" s="114">
        <v>13945300</v>
      </c>
    </row>
    <row r="17" spans="1:17" x14ac:dyDescent="0.25">
      <c r="A17">
        <v>2019</v>
      </c>
      <c r="B17" s="114">
        <v>2670784</v>
      </c>
      <c r="C17" s="114">
        <v>3131427</v>
      </c>
      <c r="D17" s="114">
        <v>2053879</v>
      </c>
      <c r="E17" s="114">
        <v>1048079</v>
      </c>
      <c r="F17" s="114">
        <v>772358</v>
      </c>
      <c r="G17" s="114">
        <v>5260273</v>
      </c>
      <c r="H17" s="114">
        <v>14936800</v>
      </c>
    </row>
    <row r="18" spans="1:17" x14ac:dyDescent="0.25">
      <c r="A18">
        <v>2020</v>
      </c>
      <c r="B18" s="114">
        <v>3057844</v>
      </c>
      <c r="C18" s="114">
        <v>3348531</v>
      </c>
      <c r="D18" s="114">
        <v>2039040</v>
      </c>
      <c r="E18" s="114">
        <v>1096721</v>
      </c>
      <c r="F18" s="114">
        <v>834734</v>
      </c>
      <c r="G18" s="114">
        <v>5511730</v>
      </c>
      <c r="H18" s="114">
        <v>15888600</v>
      </c>
    </row>
    <row r="19" spans="1:17" x14ac:dyDescent="0.25">
      <c r="A19">
        <v>2021</v>
      </c>
      <c r="B19" s="114">
        <v>3596901</v>
      </c>
      <c r="C19" s="114">
        <v>3327540</v>
      </c>
      <c r="D19" s="114">
        <v>2020424</v>
      </c>
      <c r="E19" s="114">
        <v>1153320</v>
      </c>
      <c r="F19" s="114">
        <v>877763</v>
      </c>
      <c r="G19" s="114">
        <v>5591152</v>
      </c>
      <c r="H19" s="114">
        <v>16567100</v>
      </c>
    </row>
    <row r="20" spans="1:17" x14ac:dyDescent="0.25">
      <c r="A20" s="138">
        <v>2022</v>
      </c>
      <c r="B20" s="114">
        <v>4212188</v>
      </c>
      <c r="C20" s="114">
        <v>3343159</v>
      </c>
      <c r="D20" s="114">
        <v>2029223</v>
      </c>
      <c r="E20" s="114">
        <v>1214146</v>
      </c>
      <c r="F20" s="114">
        <v>917232</v>
      </c>
      <c r="G20" s="114">
        <v>5534852</v>
      </c>
      <c r="H20" s="114">
        <v>17250800</v>
      </c>
    </row>
    <row r="21" spans="1:17" x14ac:dyDescent="0.25">
      <c r="B21" s="114"/>
      <c r="C21" s="114"/>
      <c r="D21" s="114"/>
      <c r="E21" s="114"/>
      <c r="F21" s="114"/>
      <c r="G21" s="114"/>
      <c r="H21" s="114"/>
    </row>
    <row r="22" spans="1:17" x14ac:dyDescent="0.25">
      <c r="B22" s="114"/>
      <c r="C22" s="114"/>
      <c r="D22" s="114"/>
      <c r="E22" s="114"/>
      <c r="F22" s="114"/>
      <c r="G22" s="114"/>
      <c r="H22" s="114"/>
    </row>
    <row r="23" spans="1:17" x14ac:dyDescent="0.25">
      <c r="B23" s="114"/>
      <c r="C23" s="114"/>
      <c r="D23" s="114"/>
      <c r="E23" s="114"/>
      <c r="F23" s="114"/>
      <c r="G23" s="114"/>
      <c r="H23" s="114"/>
    </row>
    <row r="24" spans="1:17" x14ac:dyDescent="0.25">
      <c r="K24" s="114"/>
      <c r="L24" s="114"/>
      <c r="M24" s="114"/>
      <c r="N24" s="114"/>
      <c r="O24" s="114"/>
      <c r="P24" s="114"/>
      <c r="Q24" s="114"/>
    </row>
    <row r="25" spans="1:17" x14ac:dyDescent="0.25">
      <c r="K25" s="114"/>
      <c r="L25" s="114"/>
      <c r="M25" s="114"/>
      <c r="N25" s="114"/>
      <c r="O25" s="114"/>
      <c r="P25" s="114"/>
      <c r="Q25" s="114"/>
    </row>
    <row r="26" spans="1:17" x14ac:dyDescent="0.25">
      <c r="K26" s="114"/>
      <c r="L26" s="114"/>
      <c r="M26" s="114"/>
      <c r="N26" s="114"/>
      <c r="O26" s="114"/>
      <c r="P26" s="114"/>
      <c r="Q26" s="114"/>
    </row>
    <row r="27" spans="1:17" x14ac:dyDescent="0.25">
      <c r="K27" s="114"/>
      <c r="L27" s="114"/>
      <c r="M27" s="114"/>
      <c r="N27" s="114"/>
      <c r="O27" s="114"/>
      <c r="P27" s="114"/>
      <c r="Q27" s="114"/>
    </row>
    <row r="28" spans="1:17" x14ac:dyDescent="0.25">
      <c r="K28" s="114"/>
      <c r="L28" s="114"/>
      <c r="M28" s="114"/>
      <c r="N28" s="114"/>
      <c r="O28" s="114"/>
      <c r="P28" s="114"/>
      <c r="Q28" s="114"/>
    </row>
    <row r="29" spans="1:17" x14ac:dyDescent="0.25">
      <c r="K29" s="114"/>
      <c r="L29" s="114"/>
      <c r="M29" s="114"/>
      <c r="N29" s="114"/>
      <c r="O29" s="114"/>
      <c r="P29" s="114"/>
      <c r="Q29" s="114"/>
    </row>
    <row r="30" spans="1:17" x14ac:dyDescent="0.25">
      <c r="K30" s="114"/>
      <c r="L30" s="114"/>
      <c r="M30" s="114"/>
      <c r="N30" s="114"/>
      <c r="O30" s="114"/>
      <c r="P30" s="114"/>
      <c r="Q30" s="114"/>
    </row>
    <row r="31" spans="1:17" x14ac:dyDescent="0.25">
      <c r="K31" s="114"/>
      <c r="L31" s="114"/>
      <c r="M31" s="114"/>
      <c r="N31" s="114"/>
      <c r="O31" s="114"/>
      <c r="P31" s="114"/>
      <c r="Q31" s="114"/>
    </row>
    <row r="32" spans="1:17" x14ac:dyDescent="0.25">
      <c r="K32" s="114"/>
      <c r="L32" s="114"/>
      <c r="M32" s="114"/>
      <c r="N32" s="114"/>
      <c r="O32" s="114"/>
      <c r="P32" s="114"/>
      <c r="Q32" s="114"/>
    </row>
    <row r="33" spans="11:17" x14ac:dyDescent="0.25">
      <c r="K33" s="114"/>
      <c r="L33" s="114"/>
      <c r="M33" s="114"/>
      <c r="N33" s="114"/>
      <c r="O33" s="114"/>
      <c r="P33" s="114"/>
      <c r="Q33" s="114"/>
    </row>
    <row r="34" spans="11:17" x14ac:dyDescent="0.25">
      <c r="K34" s="114"/>
      <c r="L34" s="114"/>
      <c r="M34" s="114"/>
      <c r="N34" s="114"/>
      <c r="O34" s="114"/>
      <c r="P34" s="114"/>
      <c r="Q34" s="114"/>
    </row>
    <row r="35" spans="11:17" x14ac:dyDescent="0.25">
      <c r="K35" s="114"/>
      <c r="L35" s="114"/>
      <c r="M35" s="114"/>
      <c r="N35" s="114"/>
      <c r="O35" s="114"/>
      <c r="P35" s="114"/>
      <c r="Q35" s="114"/>
    </row>
    <row r="36" spans="11:17" x14ac:dyDescent="0.25">
      <c r="K36" s="114"/>
      <c r="L36" s="114"/>
      <c r="M36" s="114"/>
      <c r="N36" s="114"/>
      <c r="O36" s="114"/>
      <c r="P36" s="114"/>
      <c r="Q36" s="11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27"/>
  <sheetViews>
    <sheetView workbookViewId="0"/>
  </sheetViews>
  <sheetFormatPr defaultRowHeight="13.2" x14ac:dyDescent="0.25"/>
  <cols>
    <col min="1" max="1" width="15.33203125" customWidth="1"/>
    <col min="2" max="4" width="9.109375" bestFit="1" customWidth="1"/>
  </cols>
  <sheetData>
    <row r="1" spans="1:16" x14ac:dyDescent="0.25">
      <c r="A1" t="s">
        <v>205</v>
      </c>
    </row>
    <row r="2" spans="1:16" x14ac:dyDescent="0.25">
      <c r="A2" t="s">
        <v>202</v>
      </c>
    </row>
    <row r="3" spans="1:16" x14ac:dyDescent="0.25">
      <c r="A3" t="s">
        <v>629</v>
      </c>
    </row>
    <row r="5" spans="1:16" x14ac:dyDescent="0.25">
      <c r="A5" t="s">
        <v>156</v>
      </c>
      <c r="B5" t="s">
        <v>155</v>
      </c>
      <c r="C5" t="s">
        <v>225</v>
      </c>
      <c r="D5" t="s">
        <v>154</v>
      </c>
      <c r="E5" t="s">
        <v>596</v>
      </c>
    </row>
    <row r="6" spans="1:16" x14ac:dyDescent="0.25">
      <c r="A6" t="s">
        <v>24</v>
      </c>
      <c r="B6" s="114">
        <v>3351453</v>
      </c>
      <c r="C6" s="114">
        <v>860735</v>
      </c>
      <c r="D6" s="114">
        <v>4212188</v>
      </c>
      <c r="E6" s="113">
        <v>20.399999999999999</v>
      </c>
      <c r="F6" s="113"/>
      <c r="M6" s="114"/>
      <c r="N6" s="114"/>
      <c r="O6" s="114"/>
      <c r="P6" s="114"/>
    </row>
    <row r="7" spans="1:16" x14ac:dyDescent="0.25">
      <c r="A7" t="s">
        <v>23</v>
      </c>
      <c r="B7" s="114">
        <v>1585289</v>
      </c>
      <c r="C7" s="114">
        <v>1757870</v>
      </c>
      <c r="D7" s="114">
        <v>3343159</v>
      </c>
      <c r="E7" s="113">
        <v>52.6</v>
      </c>
      <c r="F7" s="113"/>
      <c r="M7" s="114"/>
      <c r="N7" s="114"/>
      <c r="O7" s="114"/>
      <c r="P7" s="114"/>
    </row>
    <row r="8" spans="1:16" x14ac:dyDescent="0.25">
      <c r="A8" t="s">
        <v>22</v>
      </c>
      <c r="B8" s="114">
        <v>1637423</v>
      </c>
      <c r="C8" s="114">
        <v>391800</v>
      </c>
      <c r="D8" s="114">
        <v>2029223</v>
      </c>
      <c r="E8" s="113">
        <v>19.3</v>
      </c>
      <c r="F8" s="113"/>
      <c r="M8" s="114"/>
      <c r="N8" s="114"/>
      <c r="O8" s="114"/>
      <c r="P8" s="114"/>
    </row>
    <row r="9" spans="1:16" x14ac:dyDescent="0.25">
      <c r="A9" t="s">
        <v>21</v>
      </c>
      <c r="B9" s="114">
        <v>930224</v>
      </c>
      <c r="C9" s="114">
        <v>283922</v>
      </c>
      <c r="D9" s="114">
        <v>1214146</v>
      </c>
      <c r="E9" s="113">
        <v>23.4</v>
      </c>
      <c r="F9" s="113"/>
      <c r="M9" s="114"/>
      <c r="N9" s="114"/>
      <c r="O9" s="114"/>
      <c r="P9" s="114"/>
    </row>
    <row r="10" spans="1:16" x14ac:dyDescent="0.25">
      <c r="A10" t="s">
        <v>20</v>
      </c>
      <c r="B10" s="114">
        <v>240023</v>
      </c>
      <c r="C10" s="114">
        <v>677209</v>
      </c>
      <c r="D10" s="114">
        <v>917232</v>
      </c>
      <c r="E10" s="113">
        <v>73.8</v>
      </c>
      <c r="F10" s="113"/>
      <c r="M10" s="114"/>
      <c r="N10" s="114"/>
      <c r="O10" s="114"/>
      <c r="P10" s="114"/>
    </row>
    <row r="11" spans="1:16" x14ac:dyDescent="0.25">
      <c r="A11" t="s">
        <v>19</v>
      </c>
      <c r="B11" s="114">
        <v>174043</v>
      </c>
      <c r="C11" s="114">
        <v>544154</v>
      </c>
      <c r="D11" s="114">
        <v>718197</v>
      </c>
      <c r="E11" s="113">
        <v>75.8</v>
      </c>
      <c r="F11" s="113"/>
      <c r="M11" s="114"/>
      <c r="N11" s="114"/>
      <c r="O11" s="114"/>
      <c r="P11" s="114"/>
    </row>
    <row r="12" spans="1:16" x14ac:dyDescent="0.25">
      <c r="A12" t="s">
        <v>18</v>
      </c>
      <c r="B12" s="114">
        <v>55997</v>
      </c>
      <c r="C12" s="114">
        <v>645295</v>
      </c>
      <c r="D12" s="114">
        <v>701292</v>
      </c>
      <c r="E12" s="113">
        <v>92</v>
      </c>
      <c r="F12" s="113"/>
      <c r="M12" s="114"/>
      <c r="N12" s="114"/>
      <c r="O12" s="114"/>
      <c r="P12" s="114"/>
    </row>
    <row r="13" spans="1:16" x14ac:dyDescent="0.25">
      <c r="A13" t="s">
        <v>14</v>
      </c>
      <c r="B13" s="114">
        <v>194975</v>
      </c>
      <c r="C13" s="114">
        <v>200252</v>
      </c>
      <c r="D13" s="114">
        <v>395227</v>
      </c>
      <c r="E13" s="113">
        <v>50.7</v>
      </c>
      <c r="F13" s="113"/>
      <c r="M13" s="114"/>
      <c r="N13" s="114"/>
      <c r="O13" s="114"/>
      <c r="P13" s="114"/>
    </row>
    <row r="14" spans="1:16" x14ac:dyDescent="0.25">
      <c r="A14" t="s">
        <v>66</v>
      </c>
      <c r="B14" s="114">
        <v>165932</v>
      </c>
      <c r="C14" s="114">
        <v>93088</v>
      </c>
      <c r="D14" s="114">
        <v>259020</v>
      </c>
      <c r="E14" s="113">
        <v>35.9</v>
      </c>
      <c r="F14" s="113"/>
      <c r="M14" s="114"/>
      <c r="N14" s="114"/>
      <c r="O14" s="114"/>
      <c r="P14" s="114"/>
    </row>
    <row r="15" spans="1:16" x14ac:dyDescent="0.25">
      <c r="A15" t="s">
        <v>17</v>
      </c>
      <c r="B15" s="114">
        <v>28159</v>
      </c>
      <c r="C15" s="114">
        <v>213428</v>
      </c>
      <c r="D15" s="114">
        <v>241587</v>
      </c>
      <c r="E15" s="113">
        <v>88.3</v>
      </c>
      <c r="F15" s="113"/>
      <c r="M15" s="114"/>
      <c r="N15" s="114"/>
      <c r="O15" s="114"/>
      <c r="P15" s="114"/>
    </row>
    <row r="16" spans="1:16" x14ac:dyDescent="0.25">
      <c r="A16" t="s">
        <v>142</v>
      </c>
      <c r="B16" s="114">
        <v>22515</v>
      </c>
      <c r="C16" s="114">
        <v>192459</v>
      </c>
      <c r="D16" s="114">
        <v>214974</v>
      </c>
      <c r="E16" s="113">
        <v>89.5</v>
      </c>
      <c r="F16" s="113"/>
      <c r="M16" s="114"/>
      <c r="N16" s="114"/>
      <c r="O16" s="114"/>
      <c r="P16" s="114"/>
    </row>
    <row r="17" spans="1:16" x14ac:dyDescent="0.25">
      <c r="A17" t="s">
        <v>15</v>
      </c>
      <c r="B17" s="114">
        <v>22815</v>
      </c>
      <c r="C17" s="114">
        <v>188776</v>
      </c>
      <c r="D17" s="114">
        <v>211591</v>
      </c>
      <c r="E17" s="113">
        <v>89.2</v>
      </c>
      <c r="F17" s="113"/>
      <c r="M17" s="114"/>
      <c r="N17" s="114"/>
      <c r="O17" s="114"/>
      <c r="P17" s="114"/>
    </row>
    <row r="18" spans="1:16" x14ac:dyDescent="0.25">
      <c r="A18" t="s">
        <v>13</v>
      </c>
      <c r="B18" s="114">
        <v>24323</v>
      </c>
      <c r="C18" s="114">
        <v>167304</v>
      </c>
      <c r="D18" s="114">
        <v>191627</v>
      </c>
      <c r="E18" s="113">
        <v>87.3</v>
      </c>
      <c r="F18" s="113"/>
      <c r="M18" s="114"/>
      <c r="N18" s="114"/>
      <c r="O18" s="114"/>
      <c r="P18" s="114"/>
    </row>
    <row r="19" spans="1:16" x14ac:dyDescent="0.25">
      <c r="A19" t="s">
        <v>141</v>
      </c>
      <c r="B19" s="114"/>
      <c r="C19" s="114"/>
      <c r="D19" s="114">
        <v>167519</v>
      </c>
      <c r="E19" s="139" t="s">
        <v>229</v>
      </c>
      <c r="F19" s="113"/>
      <c r="M19" s="114"/>
      <c r="N19" s="114"/>
      <c r="O19" s="114"/>
      <c r="P19" s="114"/>
    </row>
    <row r="20" spans="1:16" x14ac:dyDescent="0.25">
      <c r="A20" t="s">
        <v>9</v>
      </c>
      <c r="B20" s="114">
        <v>10808</v>
      </c>
      <c r="C20" s="114">
        <v>148553</v>
      </c>
      <c r="D20" s="114">
        <v>159361</v>
      </c>
      <c r="E20" s="113">
        <v>93.2</v>
      </c>
      <c r="F20" s="113"/>
      <c r="M20" s="114"/>
      <c r="N20" s="114"/>
      <c r="O20" s="114"/>
      <c r="P20" s="114"/>
    </row>
    <row r="21" spans="1:16" x14ac:dyDescent="0.25">
      <c r="A21" t="s">
        <v>67</v>
      </c>
      <c r="B21" s="114"/>
      <c r="C21" s="114"/>
      <c r="D21" s="114">
        <v>147281</v>
      </c>
      <c r="E21" s="139" t="s">
        <v>229</v>
      </c>
      <c r="F21" s="113"/>
      <c r="M21" s="114"/>
      <c r="N21" s="114"/>
      <c r="O21" s="114"/>
      <c r="P21" s="114"/>
    </row>
    <row r="22" spans="1:16" x14ac:dyDescent="0.25">
      <c r="A22" t="s">
        <v>6</v>
      </c>
      <c r="B22" s="114">
        <v>15876</v>
      </c>
      <c r="C22" s="114">
        <v>127814</v>
      </c>
      <c r="D22" s="114">
        <v>143690</v>
      </c>
      <c r="E22" s="113">
        <v>89</v>
      </c>
      <c r="F22" s="113"/>
      <c r="M22" s="114"/>
      <c r="N22" s="114"/>
      <c r="O22" s="114"/>
      <c r="P22" s="114"/>
    </row>
    <row r="23" spans="1:16" x14ac:dyDescent="0.25">
      <c r="A23" t="s">
        <v>11</v>
      </c>
      <c r="B23" s="114">
        <v>23633</v>
      </c>
      <c r="C23" s="114">
        <v>105030</v>
      </c>
      <c r="D23" s="114">
        <v>128663</v>
      </c>
      <c r="E23" s="113">
        <v>81.599999999999994</v>
      </c>
      <c r="F23" s="113"/>
      <c r="M23" s="114"/>
      <c r="N23" s="114"/>
      <c r="O23" s="114"/>
      <c r="P23" s="114"/>
    </row>
    <row r="24" spans="1:16" x14ac:dyDescent="0.25">
      <c r="A24" t="s">
        <v>149</v>
      </c>
      <c r="B24" s="114">
        <v>5069</v>
      </c>
      <c r="C24" s="114">
        <v>113415</v>
      </c>
      <c r="D24" s="114">
        <v>118484</v>
      </c>
      <c r="E24" s="113">
        <v>95.7</v>
      </c>
      <c r="F24" s="113"/>
      <c r="M24" s="114"/>
      <c r="N24" s="114"/>
      <c r="O24" s="114"/>
      <c r="P24" s="114"/>
    </row>
    <row r="25" spans="1:16" x14ac:dyDescent="0.25">
      <c r="A25" t="s">
        <v>68</v>
      </c>
      <c r="B25" s="114">
        <v>1192</v>
      </c>
      <c r="C25" s="114">
        <v>116335</v>
      </c>
      <c r="D25" s="114">
        <v>117527</v>
      </c>
      <c r="E25" s="113">
        <v>99</v>
      </c>
      <c r="F25" s="113"/>
      <c r="M25" s="114"/>
      <c r="N25" s="114"/>
      <c r="O25" s="114"/>
      <c r="P25" s="114"/>
    </row>
    <row r="26" spans="1:16" x14ac:dyDescent="0.25">
      <c r="B26" s="114"/>
      <c r="C26" s="114"/>
      <c r="D26" s="114"/>
      <c r="E26" s="113"/>
      <c r="F26" s="113"/>
    </row>
    <row r="27" spans="1:16" x14ac:dyDescent="0.25">
      <c r="E27" s="113"/>
      <c r="F27"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96"/>
  <sheetViews>
    <sheetView workbookViewId="0"/>
  </sheetViews>
  <sheetFormatPr defaultRowHeight="13.2" x14ac:dyDescent="0.25"/>
  <sheetData>
    <row r="1" spans="1:10" x14ac:dyDescent="0.25">
      <c r="A1" t="s">
        <v>206</v>
      </c>
    </row>
    <row r="2" spans="1:10" x14ac:dyDescent="0.25">
      <c r="A2" t="s">
        <v>629</v>
      </c>
    </row>
    <row r="4" spans="1:10" x14ac:dyDescent="0.25">
      <c r="A4" t="s">
        <v>160</v>
      </c>
      <c r="B4" t="s">
        <v>159</v>
      </c>
      <c r="C4" t="s">
        <v>158</v>
      </c>
    </row>
    <row r="5" spans="1:10" x14ac:dyDescent="0.25">
      <c r="A5" t="s">
        <v>22</v>
      </c>
      <c r="B5" t="s">
        <v>23</v>
      </c>
      <c r="C5" s="114">
        <v>536508</v>
      </c>
      <c r="J5" s="114"/>
    </row>
    <row r="6" spans="1:10" x14ac:dyDescent="0.25">
      <c r="A6" t="s">
        <v>22</v>
      </c>
      <c r="B6" t="s">
        <v>24</v>
      </c>
      <c r="C6" s="114">
        <v>304564</v>
      </c>
      <c r="J6" s="114"/>
    </row>
    <row r="7" spans="1:10" x14ac:dyDescent="0.25">
      <c r="A7" t="s">
        <v>22</v>
      </c>
      <c r="B7" t="s">
        <v>20</v>
      </c>
      <c r="C7" s="114">
        <v>136145</v>
      </c>
      <c r="J7" s="114"/>
    </row>
    <row r="8" spans="1:10" x14ac:dyDescent="0.25">
      <c r="A8" t="s">
        <v>22</v>
      </c>
      <c r="B8" t="s">
        <v>18</v>
      </c>
      <c r="C8" s="114">
        <v>77925</v>
      </c>
      <c r="J8" s="114"/>
    </row>
    <row r="9" spans="1:10" x14ac:dyDescent="0.25">
      <c r="A9" t="s">
        <v>22</v>
      </c>
      <c r="B9" t="s">
        <v>19</v>
      </c>
      <c r="C9" s="114">
        <v>72131</v>
      </c>
      <c r="J9" s="114"/>
    </row>
    <row r="10" spans="1:10" x14ac:dyDescent="0.25">
      <c r="A10" t="s">
        <v>22</v>
      </c>
      <c r="B10" t="s">
        <v>21</v>
      </c>
      <c r="C10" s="114">
        <v>112358</v>
      </c>
      <c r="J10" s="114"/>
    </row>
    <row r="11" spans="1:10" x14ac:dyDescent="0.25">
      <c r="A11" t="s">
        <v>22</v>
      </c>
      <c r="B11" t="s">
        <v>17</v>
      </c>
      <c r="C11" s="114">
        <v>20415</v>
      </c>
      <c r="J11" s="114"/>
    </row>
    <row r="12" spans="1:10" x14ac:dyDescent="0.25">
      <c r="A12" t="s">
        <v>22</v>
      </c>
      <c r="B12" t="s">
        <v>14</v>
      </c>
      <c r="C12" s="114">
        <v>18283</v>
      </c>
      <c r="J12" s="114"/>
    </row>
    <row r="13" spans="1:10" x14ac:dyDescent="0.25">
      <c r="A13" t="s">
        <v>22</v>
      </c>
      <c r="B13" t="s">
        <v>66</v>
      </c>
      <c r="C13" s="114">
        <v>10995</v>
      </c>
      <c r="J13" s="114"/>
    </row>
    <row r="14" spans="1:10" x14ac:dyDescent="0.25">
      <c r="A14" t="s">
        <v>23</v>
      </c>
      <c r="B14" t="s">
        <v>24</v>
      </c>
      <c r="C14" s="114">
        <v>207299</v>
      </c>
      <c r="J14" s="114"/>
    </row>
    <row r="15" spans="1:10" x14ac:dyDescent="0.25">
      <c r="A15" t="s">
        <v>23</v>
      </c>
      <c r="B15" t="s">
        <v>20</v>
      </c>
      <c r="C15" s="114">
        <v>193715</v>
      </c>
      <c r="J15" s="114"/>
    </row>
    <row r="16" spans="1:10" x14ac:dyDescent="0.25">
      <c r="A16" t="s">
        <v>23</v>
      </c>
      <c r="B16" t="s">
        <v>18</v>
      </c>
      <c r="C16" s="114">
        <v>189619</v>
      </c>
      <c r="J16" s="114"/>
    </row>
    <row r="17" spans="1:10" x14ac:dyDescent="0.25">
      <c r="A17" t="s">
        <v>23</v>
      </c>
      <c r="B17" t="s">
        <v>19</v>
      </c>
      <c r="C17" s="114">
        <v>145447</v>
      </c>
      <c r="J17" s="114"/>
    </row>
    <row r="18" spans="1:10" x14ac:dyDescent="0.25">
      <c r="A18" t="s">
        <v>23</v>
      </c>
      <c r="B18" t="s">
        <v>22</v>
      </c>
      <c r="C18" s="114">
        <v>147564</v>
      </c>
      <c r="J18" s="114"/>
    </row>
    <row r="19" spans="1:10" x14ac:dyDescent="0.25">
      <c r="A19" t="s">
        <v>23</v>
      </c>
      <c r="B19" t="s">
        <v>21</v>
      </c>
      <c r="C19" s="114">
        <v>76050</v>
      </c>
      <c r="J19" s="114"/>
    </row>
    <row r="20" spans="1:10" x14ac:dyDescent="0.25">
      <c r="A20" t="s">
        <v>23</v>
      </c>
      <c r="B20" t="s">
        <v>17</v>
      </c>
      <c r="C20" s="114">
        <v>49385</v>
      </c>
      <c r="J20" s="114"/>
    </row>
    <row r="21" spans="1:10" x14ac:dyDescent="0.25">
      <c r="A21" t="s">
        <v>23</v>
      </c>
      <c r="B21" t="s">
        <v>14</v>
      </c>
      <c r="C21" s="114">
        <v>43450</v>
      </c>
      <c r="J21" s="114"/>
    </row>
    <row r="22" spans="1:10" x14ac:dyDescent="0.25">
      <c r="A22" t="s">
        <v>23</v>
      </c>
      <c r="B22" t="s">
        <v>66</v>
      </c>
      <c r="C22" s="114">
        <v>19357</v>
      </c>
      <c r="J22" s="114"/>
    </row>
    <row r="23" spans="1:10" x14ac:dyDescent="0.25">
      <c r="A23" t="s">
        <v>20</v>
      </c>
      <c r="B23" t="s">
        <v>23</v>
      </c>
      <c r="C23" s="114">
        <v>173530</v>
      </c>
      <c r="J23" s="114"/>
    </row>
    <row r="24" spans="1:10" x14ac:dyDescent="0.25">
      <c r="A24" t="s">
        <v>20</v>
      </c>
      <c r="B24" t="s">
        <v>24</v>
      </c>
      <c r="C24" s="114">
        <v>90967</v>
      </c>
      <c r="J24" s="114"/>
    </row>
    <row r="25" spans="1:10" x14ac:dyDescent="0.25">
      <c r="A25" t="s">
        <v>20</v>
      </c>
      <c r="B25" t="s">
        <v>18</v>
      </c>
      <c r="C25" s="114">
        <v>94600</v>
      </c>
      <c r="J25" s="114"/>
    </row>
    <row r="26" spans="1:10" x14ac:dyDescent="0.25">
      <c r="A26" t="s">
        <v>20</v>
      </c>
      <c r="B26" t="s">
        <v>19</v>
      </c>
      <c r="C26" s="114">
        <v>105452</v>
      </c>
      <c r="J26" s="114"/>
    </row>
    <row r="27" spans="1:10" x14ac:dyDescent="0.25">
      <c r="A27" t="s">
        <v>20</v>
      </c>
      <c r="B27" t="s">
        <v>22</v>
      </c>
      <c r="C27" s="114">
        <v>43577</v>
      </c>
      <c r="J27" s="114"/>
    </row>
    <row r="28" spans="1:10" x14ac:dyDescent="0.25">
      <c r="A28" t="s">
        <v>20</v>
      </c>
      <c r="B28" t="s">
        <v>21</v>
      </c>
      <c r="C28" s="114">
        <v>21932</v>
      </c>
      <c r="J28" s="114"/>
    </row>
    <row r="29" spans="1:10" x14ac:dyDescent="0.25">
      <c r="A29" t="s">
        <v>20</v>
      </c>
      <c r="B29" t="s">
        <v>17</v>
      </c>
      <c r="C29" s="114">
        <v>48414</v>
      </c>
      <c r="J29" s="114"/>
    </row>
    <row r="30" spans="1:10" x14ac:dyDescent="0.25">
      <c r="A30" t="s">
        <v>20</v>
      </c>
      <c r="B30" t="s">
        <v>14</v>
      </c>
      <c r="C30" s="114">
        <v>43433</v>
      </c>
      <c r="J30" s="114"/>
    </row>
    <row r="31" spans="1:10" x14ac:dyDescent="0.25">
      <c r="A31" t="s">
        <v>20</v>
      </c>
      <c r="B31" t="s">
        <v>66</v>
      </c>
      <c r="C31" s="114">
        <v>11937</v>
      </c>
      <c r="J31" s="114"/>
    </row>
    <row r="32" spans="1:10" x14ac:dyDescent="0.25">
      <c r="A32" t="s">
        <v>21</v>
      </c>
      <c r="B32" t="s">
        <v>23</v>
      </c>
      <c r="C32" s="114">
        <v>208941</v>
      </c>
      <c r="J32" s="114"/>
    </row>
    <row r="33" spans="1:10" x14ac:dyDescent="0.25">
      <c r="A33" t="s">
        <v>21</v>
      </c>
      <c r="B33" t="s">
        <v>24</v>
      </c>
      <c r="C33" s="114">
        <v>76785</v>
      </c>
      <c r="J33" s="114"/>
    </row>
    <row r="34" spans="1:10" x14ac:dyDescent="0.25">
      <c r="A34" t="s">
        <v>21</v>
      </c>
      <c r="B34" t="s">
        <v>20</v>
      </c>
      <c r="C34" s="114">
        <v>35680</v>
      </c>
      <c r="J34" s="114"/>
    </row>
    <row r="35" spans="1:10" x14ac:dyDescent="0.25">
      <c r="A35" t="s">
        <v>21</v>
      </c>
      <c r="B35" t="s">
        <v>18</v>
      </c>
      <c r="C35" s="114">
        <v>28767</v>
      </c>
      <c r="J35" s="114"/>
    </row>
    <row r="36" spans="1:10" x14ac:dyDescent="0.25">
      <c r="A36" t="s">
        <v>21</v>
      </c>
      <c r="B36" t="s">
        <v>19</v>
      </c>
      <c r="C36" s="114">
        <v>22171</v>
      </c>
      <c r="J36" s="114"/>
    </row>
    <row r="37" spans="1:10" x14ac:dyDescent="0.25">
      <c r="A37" t="s">
        <v>21</v>
      </c>
      <c r="B37" t="s">
        <v>22</v>
      </c>
      <c r="C37" s="114">
        <v>42946</v>
      </c>
      <c r="J37" s="114"/>
    </row>
    <row r="38" spans="1:10" x14ac:dyDescent="0.25">
      <c r="A38" t="s">
        <v>21</v>
      </c>
      <c r="B38" t="s">
        <v>17</v>
      </c>
      <c r="C38" s="114">
        <v>6646</v>
      </c>
      <c r="J38" s="114"/>
    </row>
    <row r="39" spans="1:10" x14ac:dyDescent="0.25">
      <c r="A39" t="s">
        <v>21</v>
      </c>
      <c r="B39" t="s">
        <v>14</v>
      </c>
      <c r="C39" s="114">
        <v>6448</v>
      </c>
      <c r="J39" s="114"/>
    </row>
    <row r="40" spans="1:10" x14ac:dyDescent="0.25">
      <c r="A40" t="s">
        <v>21</v>
      </c>
      <c r="B40" t="s">
        <v>66</v>
      </c>
      <c r="C40" s="114">
        <v>3959</v>
      </c>
      <c r="J40" s="114"/>
    </row>
    <row r="41" spans="1:10" x14ac:dyDescent="0.25">
      <c r="A41" t="s">
        <v>24</v>
      </c>
      <c r="B41" t="s">
        <v>23</v>
      </c>
      <c r="C41" s="114">
        <v>146598</v>
      </c>
      <c r="J41" s="114"/>
    </row>
    <row r="42" spans="1:10" x14ac:dyDescent="0.25">
      <c r="A42" t="s">
        <v>24</v>
      </c>
      <c r="B42" t="s">
        <v>20</v>
      </c>
      <c r="C42" s="114">
        <v>32296</v>
      </c>
      <c r="J42" s="114"/>
    </row>
    <row r="43" spans="1:10" x14ac:dyDescent="0.25">
      <c r="A43" t="s">
        <v>24</v>
      </c>
      <c r="B43" t="s">
        <v>18</v>
      </c>
      <c r="C43" s="114">
        <v>32287</v>
      </c>
      <c r="J43" s="114"/>
    </row>
    <row r="44" spans="1:10" x14ac:dyDescent="0.25">
      <c r="A44" t="s">
        <v>24</v>
      </c>
      <c r="B44" t="s">
        <v>19</v>
      </c>
      <c r="C44" s="114">
        <v>23059</v>
      </c>
      <c r="J44" s="114"/>
    </row>
    <row r="45" spans="1:10" x14ac:dyDescent="0.25">
      <c r="A45" t="s">
        <v>24</v>
      </c>
      <c r="B45" t="s">
        <v>22</v>
      </c>
      <c r="C45" s="114">
        <v>31929</v>
      </c>
      <c r="J45" s="114"/>
    </row>
    <row r="46" spans="1:10" x14ac:dyDescent="0.25">
      <c r="A46" t="s">
        <v>24</v>
      </c>
      <c r="B46" t="s">
        <v>21</v>
      </c>
      <c r="C46" s="114">
        <v>16167</v>
      </c>
      <c r="J46" s="114"/>
    </row>
    <row r="47" spans="1:10" x14ac:dyDescent="0.25">
      <c r="A47" t="s">
        <v>24</v>
      </c>
      <c r="B47" t="s">
        <v>17</v>
      </c>
      <c r="C47" s="114">
        <v>9361</v>
      </c>
      <c r="J47" s="114"/>
    </row>
    <row r="48" spans="1:10" x14ac:dyDescent="0.25">
      <c r="A48" t="s">
        <v>24</v>
      </c>
      <c r="B48" t="s">
        <v>14</v>
      </c>
      <c r="C48" s="114">
        <v>7829</v>
      </c>
      <c r="J48" s="114"/>
    </row>
    <row r="49" spans="1:10" x14ac:dyDescent="0.25">
      <c r="A49" t="s">
        <v>24</v>
      </c>
      <c r="B49" t="s">
        <v>66</v>
      </c>
      <c r="C49" s="114">
        <v>7275</v>
      </c>
      <c r="J49" s="114"/>
    </row>
    <row r="50" spans="1:10" x14ac:dyDescent="0.25">
      <c r="A50" t="s">
        <v>19</v>
      </c>
      <c r="B50" t="s">
        <v>23</v>
      </c>
      <c r="C50" s="114">
        <v>68241</v>
      </c>
      <c r="J50" s="114"/>
    </row>
    <row r="51" spans="1:10" x14ac:dyDescent="0.25">
      <c r="A51" t="s">
        <v>19</v>
      </c>
      <c r="B51" t="s">
        <v>24</v>
      </c>
      <c r="C51" s="114">
        <v>28481</v>
      </c>
      <c r="J51" s="114"/>
    </row>
    <row r="52" spans="1:10" x14ac:dyDescent="0.25">
      <c r="A52" t="s">
        <v>19</v>
      </c>
      <c r="B52" t="s">
        <v>20</v>
      </c>
      <c r="C52" s="114">
        <v>51080</v>
      </c>
      <c r="J52" s="114"/>
    </row>
    <row r="53" spans="1:10" x14ac:dyDescent="0.25">
      <c r="A53" t="s">
        <v>19</v>
      </c>
      <c r="B53" t="s">
        <v>18</v>
      </c>
      <c r="C53" s="114">
        <v>45928</v>
      </c>
      <c r="J53" s="114"/>
    </row>
    <row r="54" spans="1:10" x14ac:dyDescent="0.25">
      <c r="A54" t="s">
        <v>19</v>
      </c>
      <c r="B54" t="s">
        <v>22</v>
      </c>
      <c r="C54" s="114">
        <v>18257</v>
      </c>
      <c r="J54" s="114"/>
    </row>
    <row r="55" spans="1:10" x14ac:dyDescent="0.25">
      <c r="A55" t="s">
        <v>19</v>
      </c>
      <c r="B55" t="s">
        <v>21</v>
      </c>
      <c r="C55" s="114">
        <v>8612</v>
      </c>
      <c r="J55" s="114"/>
    </row>
    <row r="56" spans="1:10" x14ac:dyDescent="0.25">
      <c r="A56" t="s">
        <v>19</v>
      </c>
      <c r="B56" t="s">
        <v>17</v>
      </c>
      <c r="C56" s="114">
        <v>16282</v>
      </c>
      <c r="J56" s="114"/>
    </row>
    <row r="57" spans="1:10" x14ac:dyDescent="0.25">
      <c r="A57" t="s">
        <v>19</v>
      </c>
      <c r="B57" t="s">
        <v>14</v>
      </c>
      <c r="C57" s="114">
        <v>17553</v>
      </c>
      <c r="J57" s="114"/>
    </row>
    <row r="58" spans="1:10" x14ac:dyDescent="0.25">
      <c r="A58" t="s">
        <v>19</v>
      </c>
      <c r="B58" t="s">
        <v>66</v>
      </c>
      <c r="C58" s="114">
        <v>6867</v>
      </c>
      <c r="J58" s="114"/>
    </row>
    <row r="59" spans="1:10" x14ac:dyDescent="0.25">
      <c r="A59" t="s">
        <v>17</v>
      </c>
      <c r="B59" t="s">
        <v>23</v>
      </c>
      <c r="C59" s="114">
        <v>27536</v>
      </c>
      <c r="J59" s="114"/>
    </row>
    <row r="60" spans="1:10" x14ac:dyDescent="0.25">
      <c r="A60" t="s">
        <v>17</v>
      </c>
      <c r="B60" t="s">
        <v>24</v>
      </c>
      <c r="C60" s="114">
        <v>23017</v>
      </c>
      <c r="J60" s="114"/>
    </row>
    <row r="61" spans="1:10" x14ac:dyDescent="0.25">
      <c r="A61" t="s">
        <v>17</v>
      </c>
      <c r="B61" t="s">
        <v>20</v>
      </c>
      <c r="C61" s="114">
        <v>33456</v>
      </c>
      <c r="J61" s="114"/>
    </row>
    <row r="62" spans="1:10" x14ac:dyDescent="0.25">
      <c r="A62" t="s">
        <v>17</v>
      </c>
      <c r="B62" t="s">
        <v>18</v>
      </c>
      <c r="C62" s="114">
        <v>26297</v>
      </c>
      <c r="J62" s="114"/>
    </row>
    <row r="63" spans="1:10" x14ac:dyDescent="0.25">
      <c r="A63" t="s">
        <v>17</v>
      </c>
      <c r="B63" t="s">
        <v>19</v>
      </c>
      <c r="C63" s="114">
        <v>25064</v>
      </c>
      <c r="J63" s="114"/>
    </row>
    <row r="64" spans="1:10" x14ac:dyDescent="0.25">
      <c r="A64" t="s">
        <v>17</v>
      </c>
      <c r="B64" t="s">
        <v>22</v>
      </c>
      <c r="C64" s="114">
        <v>17348</v>
      </c>
      <c r="J64" s="114"/>
    </row>
    <row r="65" spans="1:10" x14ac:dyDescent="0.25">
      <c r="A65" t="s">
        <v>17</v>
      </c>
      <c r="B65" t="s">
        <v>21</v>
      </c>
      <c r="C65" s="114">
        <v>6063</v>
      </c>
      <c r="J65" s="114"/>
    </row>
    <row r="66" spans="1:10" x14ac:dyDescent="0.25">
      <c r="A66" t="s">
        <v>17</v>
      </c>
      <c r="B66" t="s">
        <v>14</v>
      </c>
      <c r="C66" s="114">
        <v>13279</v>
      </c>
      <c r="J66" s="114"/>
    </row>
    <row r="67" spans="1:10" x14ac:dyDescent="0.25">
      <c r="A67" t="s">
        <v>17</v>
      </c>
      <c r="B67" t="s">
        <v>66</v>
      </c>
      <c r="C67" s="114">
        <v>5659</v>
      </c>
      <c r="J67" s="114"/>
    </row>
    <row r="68" spans="1:10" x14ac:dyDescent="0.25">
      <c r="A68" t="s">
        <v>18</v>
      </c>
      <c r="B68" t="s">
        <v>23</v>
      </c>
      <c r="C68" s="114">
        <v>70063</v>
      </c>
      <c r="J68" s="114"/>
    </row>
    <row r="69" spans="1:10" x14ac:dyDescent="0.25">
      <c r="A69" t="s">
        <v>18</v>
      </c>
      <c r="B69" t="s">
        <v>24</v>
      </c>
      <c r="C69" s="114">
        <v>12610</v>
      </c>
      <c r="J69" s="114"/>
    </row>
    <row r="70" spans="1:10" x14ac:dyDescent="0.25">
      <c r="A70" t="s">
        <v>18</v>
      </c>
      <c r="B70" t="s">
        <v>20</v>
      </c>
      <c r="C70" s="114">
        <v>22462</v>
      </c>
      <c r="J70" s="114"/>
    </row>
    <row r="71" spans="1:10" x14ac:dyDescent="0.25">
      <c r="A71" t="s">
        <v>18</v>
      </c>
      <c r="B71" t="s">
        <v>19</v>
      </c>
      <c r="C71" s="114">
        <v>19283</v>
      </c>
      <c r="J71" s="114"/>
    </row>
    <row r="72" spans="1:10" x14ac:dyDescent="0.25">
      <c r="A72" t="s">
        <v>18</v>
      </c>
      <c r="B72" t="s">
        <v>22</v>
      </c>
      <c r="C72" s="114">
        <v>10573</v>
      </c>
      <c r="J72" s="114"/>
    </row>
    <row r="73" spans="1:10" x14ac:dyDescent="0.25">
      <c r="A73" t="s">
        <v>18</v>
      </c>
      <c r="B73" t="s">
        <v>21</v>
      </c>
      <c r="C73" s="114">
        <v>4452</v>
      </c>
      <c r="J73" s="114"/>
    </row>
    <row r="74" spans="1:10" x14ac:dyDescent="0.25">
      <c r="A74" t="s">
        <v>18</v>
      </c>
      <c r="B74" t="s">
        <v>17</v>
      </c>
      <c r="C74" s="114">
        <v>7333</v>
      </c>
      <c r="J74" s="114"/>
    </row>
    <row r="75" spans="1:10" x14ac:dyDescent="0.25">
      <c r="A75" t="s">
        <v>18</v>
      </c>
      <c r="B75" t="s">
        <v>14</v>
      </c>
      <c r="C75" s="114">
        <v>7452</v>
      </c>
      <c r="J75" s="114"/>
    </row>
    <row r="76" spans="1:10" x14ac:dyDescent="0.25">
      <c r="A76" t="s">
        <v>18</v>
      </c>
      <c r="B76" t="s">
        <v>66</v>
      </c>
      <c r="C76" s="114">
        <v>2431</v>
      </c>
      <c r="J76" s="114"/>
    </row>
    <row r="77" spans="1:10" x14ac:dyDescent="0.25">
      <c r="A77" t="s">
        <v>14</v>
      </c>
      <c r="B77" t="s">
        <v>23</v>
      </c>
      <c r="C77" s="114">
        <v>30553</v>
      </c>
      <c r="J77" s="114"/>
    </row>
    <row r="78" spans="1:10" x14ac:dyDescent="0.25">
      <c r="A78" t="s">
        <v>14</v>
      </c>
      <c r="B78" t="s">
        <v>24</v>
      </c>
      <c r="C78" s="114">
        <v>11028</v>
      </c>
      <c r="J78" s="114"/>
    </row>
    <row r="79" spans="1:10" x14ac:dyDescent="0.25">
      <c r="A79" t="s">
        <v>14</v>
      </c>
      <c r="B79" t="s">
        <v>20</v>
      </c>
      <c r="C79" s="114">
        <v>24521</v>
      </c>
      <c r="J79" s="114"/>
    </row>
    <row r="80" spans="1:10" x14ac:dyDescent="0.25">
      <c r="A80" t="s">
        <v>14</v>
      </c>
      <c r="B80" t="s">
        <v>18</v>
      </c>
      <c r="C80" s="114">
        <v>18545</v>
      </c>
      <c r="J80" s="114"/>
    </row>
    <row r="81" spans="1:10" x14ac:dyDescent="0.25">
      <c r="A81" t="s">
        <v>14</v>
      </c>
      <c r="B81" t="s">
        <v>19</v>
      </c>
      <c r="C81" s="114">
        <v>20555</v>
      </c>
      <c r="J81" s="114"/>
    </row>
    <row r="82" spans="1:10" x14ac:dyDescent="0.25">
      <c r="A82" t="s">
        <v>14</v>
      </c>
      <c r="B82" t="s">
        <v>22</v>
      </c>
      <c r="C82" s="114">
        <v>5422</v>
      </c>
      <c r="J82" s="114"/>
    </row>
    <row r="83" spans="1:10" x14ac:dyDescent="0.25">
      <c r="A83" t="s">
        <v>14</v>
      </c>
      <c r="B83" t="s">
        <v>21</v>
      </c>
      <c r="C83" s="114">
        <v>2468</v>
      </c>
      <c r="J83" s="114"/>
    </row>
    <row r="84" spans="1:10" x14ac:dyDescent="0.25">
      <c r="A84" t="s">
        <v>14</v>
      </c>
      <c r="B84" t="s">
        <v>17</v>
      </c>
      <c r="C84" s="114">
        <v>9835</v>
      </c>
      <c r="J84" s="114"/>
    </row>
    <row r="85" spans="1:10" x14ac:dyDescent="0.25">
      <c r="A85" t="s">
        <v>14</v>
      </c>
      <c r="B85" t="s">
        <v>66</v>
      </c>
      <c r="C85" s="114">
        <v>3435</v>
      </c>
      <c r="J85" s="114"/>
    </row>
    <row r="86" spans="1:10" x14ac:dyDescent="0.25">
      <c r="A86" t="s">
        <v>157</v>
      </c>
      <c r="B86" t="s">
        <v>23</v>
      </c>
      <c r="C86" s="114">
        <v>495900</v>
      </c>
      <c r="J86" s="114"/>
    </row>
    <row r="87" spans="1:10" x14ac:dyDescent="0.25">
      <c r="A87" t="s">
        <v>157</v>
      </c>
      <c r="B87" t="s">
        <v>24</v>
      </c>
      <c r="C87" s="114">
        <v>105984</v>
      </c>
      <c r="J87" s="114"/>
    </row>
    <row r="88" spans="1:10" x14ac:dyDescent="0.25">
      <c r="A88" t="s">
        <v>157</v>
      </c>
      <c r="B88" t="s">
        <v>20</v>
      </c>
      <c r="C88" s="114">
        <v>147854</v>
      </c>
      <c r="J88" s="114"/>
    </row>
    <row r="89" spans="1:10" x14ac:dyDescent="0.25">
      <c r="A89" t="s">
        <v>157</v>
      </c>
      <c r="B89" t="s">
        <v>18</v>
      </c>
      <c r="C89" s="114">
        <v>131327</v>
      </c>
      <c r="J89" s="114"/>
    </row>
    <row r="90" spans="1:10" x14ac:dyDescent="0.25">
      <c r="A90" t="s">
        <v>157</v>
      </c>
      <c r="B90" t="s">
        <v>19</v>
      </c>
      <c r="C90" s="114">
        <v>110992</v>
      </c>
      <c r="J90" s="114"/>
    </row>
    <row r="91" spans="1:10" x14ac:dyDescent="0.25">
      <c r="A91" t="s">
        <v>157</v>
      </c>
      <c r="B91" t="s">
        <v>22</v>
      </c>
      <c r="C91" s="114">
        <v>74184</v>
      </c>
      <c r="J91" s="114"/>
    </row>
    <row r="92" spans="1:10" x14ac:dyDescent="0.25">
      <c r="A92" t="s">
        <v>157</v>
      </c>
      <c r="B92" t="s">
        <v>21</v>
      </c>
      <c r="C92" s="114">
        <v>35820</v>
      </c>
      <c r="J92" s="114"/>
    </row>
    <row r="93" spans="1:10" x14ac:dyDescent="0.25">
      <c r="A93" t="s">
        <v>157</v>
      </c>
      <c r="B93" t="s">
        <v>17</v>
      </c>
      <c r="C93" s="114">
        <v>45757</v>
      </c>
      <c r="J93" s="114"/>
    </row>
    <row r="94" spans="1:10" x14ac:dyDescent="0.25">
      <c r="A94" t="s">
        <v>157</v>
      </c>
      <c r="B94" t="s">
        <v>14</v>
      </c>
      <c r="C94" s="114">
        <v>42525</v>
      </c>
      <c r="J94" s="114"/>
    </row>
    <row r="95" spans="1:10" x14ac:dyDescent="0.25">
      <c r="A95" t="s">
        <v>157</v>
      </c>
      <c r="B95" t="s">
        <v>66</v>
      </c>
      <c r="C95" s="114">
        <v>21173</v>
      </c>
      <c r="J95" s="114"/>
    </row>
    <row r="96" spans="1:10" x14ac:dyDescent="0.25">
      <c r="J96" s="11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0"/>
  <sheetViews>
    <sheetView workbookViewId="0"/>
  </sheetViews>
  <sheetFormatPr defaultRowHeight="13.2" x14ac:dyDescent="0.25"/>
  <sheetData>
    <row r="1" spans="1:7" x14ac:dyDescent="0.25">
      <c r="A1" t="s">
        <v>207</v>
      </c>
    </row>
    <row r="2" spans="1:7" x14ac:dyDescent="0.25">
      <c r="A2" t="s">
        <v>208</v>
      </c>
    </row>
    <row r="3" spans="1:7" x14ac:dyDescent="0.25">
      <c r="A3" t="s">
        <v>629</v>
      </c>
    </row>
    <row r="5" spans="1:7" x14ac:dyDescent="0.25">
      <c r="A5" t="s">
        <v>0</v>
      </c>
      <c r="B5" t="s">
        <v>161</v>
      </c>
    </row>
    <row r="6" spans="1:7" x14ac:dyDescent="0.25">
      <c r="A6">
        <v>1999</v>
      </c>
      <c r="B6" s="113">
        <v>0.5</v>
      </c>
      <c r="G6" s="113"/>
    </row>
    <row r="7" spans="1:7" x14ac:dyDescent="0.25">
      <c r="A7">
        <v>2000</v>
      </c>
      <c r="B7" s="113">
        <v>0.5</v>
      </c>
      <c r="G7" s="113"/>
    </row>
    <row r="8" spans="1:7" x14ac:dyDescent="0.25">
      <c r="A8">
        <v>2001</v>
      </c>
      <c r="B8" s="113">
        <v>1.8</v>
      </c>
      <c r="G8" s="113"/>
    </row>
    <row r="9" spans="1:7" x14ac:dyDescent="0.25">
      <c r="A9">
        <v>2002</v>
      </c>
      <c r="B9" s="113">
        <v>2.2999999999999998</v>
      </c>
      <c r="G9" s="113"/>
    </row>
    <row r="10" spans="1:7" x14ac:dyDescent="0.25">
      <c r="A10">
        <v>2003</v>
      </c>
      <c r="B10" s="113">
        <v>17.8</v>
      </c>
      <c r="G10" s="113"/>
    </row>
    <row r="11" spans="1:7" x14ac:dyDescent="0.25">
      <c r="A11">
        <v>2004</v>
      </c>
      <c r="B11" s="113">
        <v>21.5</v>
      </c>
      <c r="G11" s="113"/>
    </row>
    <row r="12" spans="1:7" x14ac:dyDescent="0.25">
      <c r="A12">
        <v>2005</v>
      </c>
      <c r="B12" s="113">
        <v>21.4</v>
      </c>
      <c r="G12" s="113"/>
    </row>
    <row r="13" spans="1:7" x14ac:dyDescent="0.25">
      <c r="A13">
        <v>2006</v>
      </c>
      <c r="B13" s="113">
        <v>23.3</v>
      </c>
      <c r="G13" s="113"/>
    </row>
    <row r="14" spans="1:7" x14ac:dyDescent="0.25">
      <c r="A14">
        <v>2007</v>
      </c>
      <c r="B14" s="113">
        <v>25</v>
      </c>
      <c r="G14" s="113"/>
    </row>
    <row r="15" spans="1:7" x14ac:dyDescent="0.25">
      <c r="A15">
        <v>2008</v>
      </c>
      <c r="B15" s="113">
        <v>28</v>
      </c>
      <c r="G15" s="113"/>
    </row>
    <row r="16" spans="1:7" x14ac:dyDescent="0.25">
      <c r="A16">
        <v>2009</v>
      </c>
      <c r="B16" s="113">
        <v>31.2</v>
      </c>
      <c r="G16" s="113"/>
    </row>
    <row r="17" spans="1:7" x14ac:dyDescent="0.25">
      <c r="A17">
        <v>2010</v>
      </c>
      <c r="B17" s="113">
        <v>33.5</v>
      </c>
      <c r="G17" s="113"/>
    </row>
    <row r="18" spans="1:7" x14ac:dyDescent="0.25">
      <c r="A18">
        <v>2011</v>
      </c>
      <c r="B18" s="113">
        <v>32.6</v>
      </c>
      <c r="G18" s="113"/>
    </row>
    <row r="19" spans="1:7" x14ac:dyDescent="0.25">
      <c r="A19">
        <v>2012</v>
      </c>
      <c r="B19" s="113">
        <v>35.5</v>
      </c>
      <c r="G19" s="113"/>
    </row>
    <row r="20" spans="1:7" x14ac:dyDescent="0.25">
      <c r="A20">
        <v>2013</v>
      </c>
      <c r="B20" s="113">
        <v>37.6</v>
      </c>
      <c r="G20" s="113"/>
    </row>
    <row r="21" spans="1:7" x14ac:dyDescent="0.25">
      <c r="A21">
        <v>2014</v>
      </c>
      <c r="B21" s="113">
        <v>39.299999999999997</v>
      </c>
      <c r="G21" s="113"/>
    </row>
    <row r="22" spans="1:7" x14ac:dyDescent="0.25">
      <c r="A22">
        <v>2015</v>
      </c>
      <c r="B22" s="113">
        <v>38.9</v>
      </c>
      <c r="G22" s="113"/>
    </row>
    <row r="23" spans="1:7" x14ac:dyDescent="0.25">
      <c r="A23">
        <v>2016</v>
      </c>
      <c r="B23" s="113">
        <v>37.799999999999997</v>
      </c>
      <c r="G23" s="113"/>
    </row>
    <row r="24" spans="1:7" x14ac:dyDescent="0.25">
      <c r="A24">
        <v>2017</v>
      </c>
      <c r="B24" s="113">
        <v>39</v>
      </c>
      <c r="G24" s="113"/>
    </row>
    <row r="25" spans="1:7" x14ac:dyDescent="0.25">
      <c r="A25">
        <v>2018</v>
      </c>
      <c r="B25" s="113">
        <v>36.200000000000003</v>
      </c>
      <c r="G25" s="113"/>
    </row>
    <row r="26" spans="1:7" x14ac:dyDescent="0.25">
      <c r="A26">
        <v>2019</v>
      </c>
      <c r="B26" s="113">
        <v>33.6</v>
      </c>
      <c r="G26" s="113"/>
    </row>
    <row r="27" spans="1:7" x14ac:dyDescent="0.25">
      <c r="A27">
        <v>2020</v>
      </c>
      <c r="B27" s="113">
        <v>25.8</v>
      </c>
      <c r="G27" s="113"/>
    </row>
    <row r="28" spans="1:7" x14ac:dyDescent="0.25">
      <c r="A28">
        <v>2021</v>
      </c>
      <c r="B28" s="113">
        <v>14.1</v>
      </c>
      <c r="G28" s="113"/>
    </row>
    <row r="29" spans="1:7" x14ac:dyDescent="0.25">
      <c r="A29">
        <v>2022</v>
      </c>
      <c r="B29" s="113">
        <v>3.7</v>
      </c>
      <c r="G29" s="113"/>
    </row>
    <row r="30" spans="1:7" x14ac:dyDescent="0.25">
      <c r="B30" s="113"/>
      <c r="G30"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27"/>
  <sheetViews>
    <sheetView workbookViewId="0"/>
  </sheetViews>
  <sheetFormatPr defaultRowHeight="13.2" x14ac:dyDescent="0.25"/>
  <cols>
    <col min="1" max="1" width="13.44140625" customWidth="1"/>
  </cols>
  <sheetData>
    <row r="1" spans="1:10" x14ac:dyDescent="0.25">
      <c r="A1" t="s">
        <v>209</v>
      </c>
    </row>
    <row r="2" spans="1:10" x14ac:dyDescent="0.25">
      <c r="A2" t="s">
        <v>210</v>
      </c>
    </row>
    <row r="3" spans="1:10" x14ac:dyDescent="0.25">
      <c r="A3" t="s">
        <v>629</v>
      </c>
    </row>
    <row r="5" spans="1:10" x14ac:dyDescent="0.25">
      <c r="A5" t="s">
        <v>156</v>
      </c>
      <c r="B5">
        <v>2017</v>
      </c>
      <c r="C5">
        <v>2022</v>
      </c>
    </row>
    <row r="6" spans="1:10" x14ac:dyDescent="0.25">
      <c r="A6" t="s">
        <v>147</v>
      </c>
      <c r="B6" s="113">
        <v>15.1</v>
      </c>
      <c r="C6" s="113">
        <v>11.6</v>
      </c>
      <c r="D6" s="113"/>
      <c r="H6" s="113"/>
      <c r="I6" s="113"/>
      <c r="J6" s="113"/>
    </row>
    <row r="7" spans="1:10" x14ac:dyDescent="0.25">
      <c r="A7" t="s">
        <v>11</v>
      </c>
      <c r="B7" s="113">
        <v>13</v>
      </c>
      <c r="C7" s="113">
        <v>11.4</v>
      </c>
      <c r="D7" s="113"/>
      <c r="I7" s="113"/>
      <c r="J7" s="113"/>
    </row>
    <row r="8" spans="1:10" x14ac:dyDescent="0.25">
      <c r="A8" t="s">
        <v>20</v>
      </c>
      <c r="B8" s="113">
        <v>11.5</v>
      </c>
      <c r="C8" s="113">
        <v>11</v>
      </c>
      <c r="D8" s="113"/>
      <c r="I8" s="113"/>
      <c r="J8" s="113"/>
    </row>
    <row r="9" spans="1:10" x14ac:dyDescent="0.25">
      <c r="A9" t="s">
        <v>149</v>
      </c>
      <c r="B9" s="113">
        <v>10.4</v>
      </c>
      <c r="C9" s="113">
        <v>11</v>
      </c>
      <c r="D9" s="113"/>
      <c r="I9" s="113"/>
      <c r="J9" s="113"/>
    </row>
    <row r="10" spans="1:10" x14ac:dyDescent="0.25">
      <c r="A10" t="s">
        <v>13</v>
      </c>
      <c r="B10" s="113">
        <v>10.9</v>
      </c>
      <c r="C10" s="113">
        <v>10.9</v>
      </c>
      <c r="D10" s="113"/>
      <c r="I10" s="113"/>
      <c r="J10" s="113"/>
    </row>
    <row r="11" spans="1:10" x14ac:dyDescent="0.25">
      <c r="A11" t="s">
        <v>16</v>
      </c>
      <c r="B11" s="113">
        <v>11.1</v>
      </c>
      <c r="C11" s="113">
        <v>10.8</v>
      </c>
      <c r="D11" s="113"/>
      <c r="I11" s="113"/>
      <c r="J11" s="113"/>
    </row>
    <row r="12" spans="1:10" x14ac:dyDescent="0.25">
      <c r="A12" t="s">
        <v>5</v>
      </c>
      <c r="B12" s="113">
        <v>10.7</v>
      </c>
      <c r="C12" s="113">
        <v>10.8</v>
      </c>
      <c r="D12" s="113"/>
      <c r="I12" s="113"/>
      <c r="J12" s="113"/>
    </row>
    <row r="13" spans="1:10" x14ac:dyDescent="0.25">
      <c r="A13" t="s">
        <v>381</v>
      </c>
      <c r="B13" s="113">
        <v>9.6</v>
      </c>
      <c r="C13" s="113">
        <v>10.6</v>
      </c>
      <c r="D13" s="113"/>
      <c r="I13" s="113"/>
      <c r="J13" s="113"/>
    </row>
    <row r="14" spans="1:10" x14ac:dyDescent="0.25">
      <c r="A14" t="s">
        <v>15</v>
      </c>
      <c r="B14" s="113">
        <v>10.1</v>
      </c>
      <c r="C14" s="113">
        <v>10.1</v>
      </c>
      <c r="D14" s="113"/>
      <c r="I14" s="113"/>
      <c r="J14" s="113"/>
    </row>
    <row r="15" spans="1:10" x14ac:dyDescent="0.25">
      <c r="A15" t="s">
        <v>19</v>
      </c>
      <c r="B15" s="113">
        <v>10</v>
      </c>
      <c r="C15" s="113">
        <v>10</v>
      </c>
      <c r="D15" s="113"/>
      <c r="I15" s="113"/>
      <c r="J15" s="113"/>
    </row>
    <row r="16" spans="1:10" x14ac:dyDescent="0.25">
      <c r="A16" t="s">
        <v>148</v>
      </c>
      <c r="B16" s="113">
        <v>8.8000000000000007</v>
      </c>
      <c r="C16" s="113">
        <v>9.6</v>
      </c>
      <c r="D16" s="113"/>
      <c r="I16" s="113"/>
      <c r="J16" s="113"/>
    </row>
    <row r="17" spans="1:10" x14ac:dyDescent="0.25">
      <c r="A17" t="s">
        <v>23</v>
      </c>
      <c r="B17" s="113">
        <v>9.9</v>
      </c>
      <c r="C17" s="113">
        <v>9.4</v>
      </c>
      <c r="D17" s="113"/>
      <c r="I17" s="113"/>
      <c r="J17" s="113"/>
    </row>
    <row r="18" spans="1:10" x14ac:dyDescent="0.25">
      <c r="A18" t="s">
        <v>66</v>
      </c>
      <c r="B18" s="113">
        <v>8.1999999999999993</v>
      </c>
      <c r="C18" s="113">
        <v>9.4</v>
      </c>
      <c r="D18" s="113"/>
      <c r="I18" s="113"/>
      <c r="J18" s="113"/>
    </row>
    <row r="19" spans="1:10" x14ac:dyDescent="0.25">
      <c r="A19" t="s">
        <v>17</v>
      </c>
      <c r="B19" s="113">
        <v>9.1</v>
      </c>
      <c r="C19" s="113">
        <v>9.1</v>
      </c>
      <c r="D19" s="113"/>
      <c r="I19" s="113"/>
      <c r="J19" s="113"/>
    </row>
    <row r="20" spans="1:10" x14ac:dyDescent="0.25">
      <c r="A20" t="s">
        <v>6</v>
      </c>
      <c r="B20" s="113">
        <v>8.9</v>
      </c>
      <c r="C20" s="113">
        <v>9</v>
      </c>
      <c r="D20" s="113"/>
      <c r="I20" s="113"/>
      <c r="J20" s="113"/>
    </row>
    <row r="21" spans="1:10" x14ac:dyDescent="0.25">
      <c r="A21" t="s">
        <v>9</v>
      </c>
      <c r="B21" s="113">
        <v>7.7</v>
      </c>
      <c r="C21" s="113">
        <v>8.9</v>
      </c>
      <c r="D21" s="113"/>
      <c r="I21" s="113"/>
      <c r="J21" s="113"/>
    </row>
    <row r="22" spans="1:10" x14ac:dyDescent="0.25">
      <c r="A22" t="s">
        <v>21</v>
      </c>
      <c r="B22" s="113">
        <v>8.1999999999999993</v>
      </c>
      <c r="C22" s="113">
        <v>8.6</v>
      </c>
      <c r="D22" s="113"/>
      <c r="I22" s="113"/>
      <c r="J22" s="113"/>
    </row>
    <row r="23" spans="1:10" x14ac:dyDescent="0.25">
      <c r="A23" t="s">
        <v>132</v>
      </c>
      <c r="B23" s="113">
        <v>8.8000000000000007</v>
      </c>
      <c r="C23" s="113">
        <v>7.9</v>
      </c>
      <c r="D23" s="113"/>
      <c r="I23" s="113"/>
      <c r="J23" s="113"/>
    </row>
    <row r="24" spans="1:10" x14ac:dyDescent="0.25">
      <c r="A24" t="s">
        <v>24</v>
      </c>
      <c r="B24" s="113">
        <v>7.2</v>
      </c>
      <c r="C24" s="113">
        <v>7.4</v>
      </c>
      <c r="D24" s="113"/>
      <c r="I24" s="113"/>
      <c r="J24" s="113"/>
    </row>
    <row r="25" spans="1:10" x14ac:dyDescent="0.25">
      <c r="A25" t="s">
        <v>162</v>
      </c>
      <c r="B25" s="113">
        <v>7.2</v>
      </c>
      <c r="C25" s="113">
        <v>6.8</v>
      </c>
      <c r="D25" s="113"/>
      <c r="I25" s="113"/>
      <c r="J25" s="113"/>
    </row>
    <row r="26" spans="1:10" x14ac:dyDescent="0.25">
      <c r="B26" s="113"/>
      <c r="C26" s="113"/>
      <c r="D26" s="113"/>
      <c r="I26" s="113"/>
      <c r="J26" s="113"/>
    </row>
    <row r="27" spans="1:10" x14ac:dyDescent="0.25">
      <c r="B27" s="113"/>
      <c r="C27" s="113"/>
      <c r="D27" s="113"/>
      <c r="E27" s="113"/>
      <c r="I27" s="113"/>
      <c r="J27"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27"/>
  <sheetViews>
    <sheetView workbookViewId="0"/>
  </sheetViews>
  <sheetFormatPr defaultRowHeight="13.2" x14ac:dyDescent="0.25"/>
  <sheetData>
    <row r="1" spans="1:13" x14ac:dyDescent="0.25">
      <c r="A1" t="s">
        <v>211</v>
      </c>
    </row>
    <row r="2" spans="1:13" x14ac:dyDescent="0.25">
      <c r="A2" t="s">
        <v>212</v>
      </c>
    </row>
    <row r="3" spans="1:13" x14ac:dyDescent="0.25">
      <c r="A3" t="s">
        <v>629</v>
      </c>
    </row>
    <row r="5" spans="1:13" x14ac:dyDescent="0.25">
      <c r="A5" t="s">
        <v>156</v>
      </c>
      <c r="B5" t="s">
        <v>165</v>
      </c>
      <c r="C5" t="s">
        <v>164</v>
      </c>
      <c r="D5" t="s">
        <v>163</v>
      </c>
    </row>
    <row r="6" spans="1:13" x14ac:dyDescent="0.25">
      <c r="A6" t="s">
        <v>9</v>
      </c>
      <c r="B6" s="113">
        <v>78.400000000000006</v>
      </c>
      <c r="C6" s="113">
        <v>0.2</v>
      </c>
      <c r="D6" s="113">
        <v>21.5</v>
      </c>
      <c r="E6" s="113"/>
      <c r="K6" s="113"/>
      <c r="L6" s="113"/>
      <c r="M6" s="113"/>
    </row>
    <row r="7" spans="1:13" x14ac:dyDescent="0.25">
      <c r="A7" t="s">
        <v>147</v>
      </c>
      <c r="B7" s="113">
        <v>61.8</v>
      </c>
      <c r="C7" s="113">
        <v>11.7</v>
      </c>
      <c r="D7" s="113">
        <v>26.5</v>
      </c>
      <c r="E7" s="113"/>
      <c r="K7" s="113"/>
      <c r="L7" s="113"/>
      <c r="M7" s="113"/>
    </row>
    <row r="8" spans="1:13" x14ac:dyDescent="0.25">
      <c r="A8" t="s">
        <v>13</v>
      </c>
      <c r="B8" s="113">
        <v>69.400000000000006</v>
      </c>
      <c r="C8" s="113">
        <v>0</v>
      </c>
      <c r="D8" s="113">
        <v>30.6</v>
      </c>
      <c r="E8" s="113"/>
      <c r="K8" s="113"/>
      <c r="L8" s="113"/>
      <c r="M8" s="113"/>
    </row>
    <row r="9" spans="1:13" x14ac:dyDescent="0.25">
      <c r="A9" t="s">
        <v>24</v>
      </c>
      <c r="B9" s="113">
        <v>53.9</v>
      </c>
      <c r="C9" s="113">
        <v>37.4</v>
      </c>
      <c r="D9" s="113">
        <v>8.6999999999999993</v>
      </c>
      <c r="E9" s="113"/>
      <c r="K9" s="113"/>
      <c r="L9" s="113"/>
      <c r="M9" s="113"/>
    </row>
    <row r="10" spans="1:13" x14ac:dyDescent="0.25">
      <c r="A10" t="s">
        <v>19</v>
      </c>
      <c r="B10" s="113">
        <v>82.7</v>
      </c>
      <c r="C10" s="113">
        <v>11.1</v>
      </c>
      <c r="D10" s="113">
        <v>6.2</v>
      </c>
      <c r="E10" s="113"/>
      <c r="K10" s="113"/>
      <c r="L10" s="113"/>
      <c r="M10" s="113"/>
    </row>
    <row r="11" spans="1:13" x14ac:dyDescent="0.25">
      <c r="A11" t="s">
        <v>20</v>
      </c>
      <c r="B11" s="113">
        <v>51.8</v>
      </c>
      <c r="C11" s="113">
        <v>20.399999999999999</v>
      </c>
      <c r="D11" s="113">
        <v>27.7</v>
      </c>
      <c r="E11" s="113"/>
      <c r="K11" s="113"/>
      <c r="L11" s="113"/>
      <c r="M11" s="113"/>
    </row>
    <row r="12" spans="1:13" x14ac:dyDescent="0.25">
      <c r="A12" t="s">
        <v>11</v>
      </c>
      <c r="B12" s="113">
        <v>59.8</v>
      </c>
      <c r="C12" s="113">
        <v>10.199999999999999</v>
      </c>
      <c r="D12" s="113">
        <v>30.1</v>
      </c>
      <c r="E12" s="113"/>
      <c r="K12" s="113"/>
      <c r="L12" s="113"/>
      <c r="M12" s="113"/>
    </row>
    <row r="13" spans="1:13" x14ac:dyDescent="0.25">
      <c r="A13" t="s">
        <v>69</v>
      </c>
      <c r="B13" s="113">
        <v>23.9</v>
      </c>
      <c r="C13" s="113">
        <v>17.100000000000001</v>
      </c>
      <c r="D13" s="113">
        <v>59</v>
      </c>
      <c r="E13" s="113"/>
      <c r="K13" s="113"/>
      <c r="L13" s="113"/>
      <c r="M13" s="113"/>
    </row>
    <row r="14" spans="1:13" x14ac:dyDescent="0.25">
      <c r="A14" t="s">
        <v>12</v>
      </c>
      <c r="B14" s="113">
        <v>66.2</v>
      </c>
      <c r="C14" s="113">
        <v>0.1</v>
      </c>
      <c r="D14" s="113">
        <v>33.700000000000003</v>
      </c>
      <c r="E14" s="113"/>
      <c r="K14" s="113"/>
      <c r="L14" s="113"/>
      <c r="M14" s="113"/>
    </row>
    <row r="15" spans="1:13" x14ac:dyDescent="0.25">
      <c r="A15" t="s">
        <v>14</v>
      </c>
      <c r="B15" s="113">
        <v>71.5</v>
      </c>
      <c r="C15" s="113">
        <v>22.2</v>
      </c>
      <c r="D15" s="113">
        <v>6.3</v>
      </c>
      <c r="E15" s="113"/>
      <c r="K15" s="113"/>
      <c r="L15" s="113"/>
      <c r="M15" s="113"/>
    </row>
    <row r="16" spans="1:13" x14ac:dyDescent="0.25">
      <c r="A16" t="s">
        <v>22</v>
      </c>
      <c r="B16" s="113">
        <v>75.2</v>
      </c>
      <c r="C16" s="113">
        <v>23.2</v>
      </c>
      <c r="D16" s="113">
        <v>1.6</v>
      </c>
      <c r="E16" s="113"/>
      <c r="K16" s="113"/>
      <c r="L16" s="113"/>
      <c r="M16" s="113"/>
    </row>
    <row r="17" spans="1:13" x14ac:dyDescent="0.25">
      <c r="A17" t="s">
        <v>149</v>
      </c>
      <c r="B17" s="113">
        <v>60.6</v>
      </c>
      <c r="C17" s="113">
        <v>0.7</v>
      </c>
      <c r="D17" s="113">
        <v>38.700000000000003</v>
      </c>
      <c r="E17" s="113"/>
      <c r="K17" s="113"/>
      <c r="L17" s="113"/>
      <c r="M17" s="113"/>
    </row>
    <row r="18" spans="1:13" x14ac:dyDescent="0.25">
      <c r="A18" t="s">
        <v>21</v>
      </c>
      <c r="B18" s="113">
        <v>72.8</v>
      </c>
      <c r="C18" s="113">
        <v>24.1</v>
      </c>
      <c r="D18" s="113">
        <v>3.1</v>
      </c>
      <c r="E18" s="113"/>
      <c r="K18" s="113"/>
      <c r="L18" s="113"/>
      <c r="M18" s="113"/>
    </row>
    <row r="19" spans="1:13" x14ac:dyDescent="0.25">
      <c r="A19" t="s">
        <v>66</v>
      </c>
      <c r="B19" s="113">
        <v>76</v>
      </c>
      <c r="C19" s="113">
        <v>4.5999999999999996</v>
      </c>
      <c r="D19" s="113">
        <v>19.399999999999999</v>
      </c>
      <c r="E19" s="113"/>
      <c r="K19" s="113"/>
      <c r="L19" s="113"/>
      <c r="M19" s="113"/>
    </row>
    <row r="20" spans="1:13" x14ac:dyDescent="0.25">
      <c r="A20" t="s">
        <v>94</v>
      </c>
      <c r="B20" s="113">
        <v>46.5</v>
      </c>
      <c r="C20" s="113">
        <v>42.7</v>
      </c>
      <c r="D20" s="113">
        <v>10.8</v>
      </c>
      <c r="E20" s="113"/>
      <c r="K20" s="113"/>
      <c r="L20" s="113"/>
      <c r="M20" s="113"/>
    </row>
    <row r="21" spans="1:13" x14ac:dyDescent="0.25">
      <c r="A21" t="s">
        <v>114</v>
      </c>
      <c r="B21" s="113">
        <v>46</v>
      </c>
      <c r="C21" s="113">
        <v>0.2</v>
      </c>
      <c r="D21" s="113">
        <v>53.9</v>
      </c>
      <c r="E21" s="113"/>
      <c r="K21" s="113"/>
      <c r="L21" s="113"/>
      <c r="M21" s="113"/>
    </row>
    <row r="22" spans="1:13" x14ac:dyDescent="0.25">
      <c r="A22" t="s">
        <v>381</v>
      </c>
      <c r="B22" s="113">
        <v>35.4</v>
      </c>
      <c r="C22" s="113">
        <v>12.6</v>
      </c>
      <c r="D22" s="113">
        <v>52</v>
      </c>
      <c r="E22" s="113"/>
      <c r="K22" s="113"/>
      <c r="L22" s="113"/>
      <c r="M22" s="113"/>
    </row>
    <row r="23" spans="1:13" x14ac:dyDescent="0.25">
      <c r="A23" t="s">
        <v>18</v>
      </c>
      <c r="B23" s="113">
        <v>45</v>
      </c>
      <c r="C23" s="113">
        <v>55</v>
      </c>
      <c r="D23" s="113">
        <v>0</v>
      </c>
      <c r="E23" s="113"/>
      <c r="K23" s="113"/>
      <c r="L23" s="113"/>
      <c r="M23" s="113"/>
    </row>
    <row r="24" spans="1:13" x14ac:dyDescent="0.25">
      <c r="A24" t="s">
        <v>23</v>
      </c>
      <c r="B24" s="113">
        <v>42.6</v>
      </c>
      <c r="C24" s="113">
        <v>46.2</v>
      </c>
      <c r="D24" s="113">
        <v>11.2</v>
      </c>
      <c r="E24" s="113"/>
      <c r="K24" s="113"/>
      <c r="L24" s="113"/>
      <c r="M24" s="113"/>
    </row>
    <row r="25" spans="1:13" x14ac:dyDescent="0.25">
      <c r="A25" t="s">
        <v>108</v>
      </c>
      <c r="B25" s="113">
        <v>67.2</v>
      </c>
      <c r="C25" s="113">
        <v>30</v>
      </c>
      <c r="D25" s="113">
        <v>2.8</v>
      </c>
      <c r="E25" s="113"/>
      <c r="K25" s="113"/>
      <c r="L25" s="113"/>
      <c r="M25" s="113"/>
    </row>
    <row r="26" spans="1:13" x14ac:dyDescent="0.25">
      <c r="B26" s="113"/>
      <c r="C26" s="113"/>
      <c r="D26" s="113"/>
      <c r="E26" s="113"/>
    </row>
    <row r="27" spans="1:13" x14ac:dyDescent="0.25">
      <c r="B27" s="113"/>
      <c r="C27" s="113"/>
      <c r="D27" s="113"/>
      <c r="E27" s="113"/>
      <c r="F27"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28"/>
  <sheetViews>
    <sheetView workbookViewId="0"/>
  </sheetViews>
  <sheetFormatPr defaultRowHeight="13.2" x14ac:dyDescent="0.25"/>
  <cols>
    <col min="1" max="1" width="15.21875" customWidth="1"/>
    <col min="2" max="2" width="9" bestFit="1" customWidth="1"/>
    <col min="3" max="4" width="9.109375" bestFit="1" customWidth="1"/>
  </cols>
  <sheetData>
    <row r="1" spans="1:13" x14ac:dyDescent="0.25">
      <c r="A1" t="s">
        <v>213</v>
      </c>
    </row>
    <row r="2" spans="1:13" x14ac:dyDescent="0.25">
      <c r="A2" t="s">
        <v>214</v>
      </c>
    </row>
    <row r="3" spans="1:13" x14ac:dyDescent="0.25">
      <c r="A3" t="s">
        <v>629</v>
      </c>
    </row>
    <row r="5" spans="1:13" x14ac:dyDescent="0.25">
      <c r="A5" t="s">
        <v>156</v>
      </c>
      <c r="B5" t="s">
        <v>599</v>
      </c>
      <c r="C5" t="s">
        <v>598</v>
      </c>
      <c r="D5" t="s">
        <v>597</v>
      </c>
    </row>
    <row r="6" spans="1:13" x14ac:dyDescent="0.25">
      <c r="A6" t="s">
        <v>24</v>
      </c>
      <c r="B6" s="114">
        <v>919683</v>
      </c>
      <c r="C6" s="114">
        <v>1654292</v>
      </c>
      <c r="D6" s="114">
        <v>2573975</v>
      </c>
      <c r="E6" s="114"/>
      <c r="K6" s="114"/>
      <c r="L6" s="114"/>
      <c r="M6" s="114"/>
    </row>
    <row r="7" spans="1:13" x14ac:dyDescent="0.25">
      <c r="A7" t="s">
        <v>23</v>
      </c>
      <c r="B7" s="114">
        <v>722305</v>
      </c>
      <c r="C7" s="114">
        <v>413598</v>
      </c>
      <c r="D7" s="114">
        <v>1135903</v>
      </c>
      <c r="E7" s="114"/>
      <c r="K7" s="114"/>
      <c r="L7" s="114"/>
      <c r="M7" s="114"/>
    </row>
    <row r="8" spans="1:13" x14ac:dyDescent="0.25">
      <c r="A8" t="s">
        <v>22</v>
      </c>
      <c r="B8" s="114">
        <v>534292</v>
      </c>
      <c r="C8" s="114">
        <v>260052</v>
      </c>
      <c r="D8" s="114">
        <v>794344</v>
      </c>
      <c r="E8" s="114"/>
      <c r="K8" s="114"/>
      <c r="L8" s="114"/>
      <c r="M8" s="114"/>
    </row>
    <row r="9" spans="1:13" x14ac:dyDescent="0.25">
      <c r="A9" t="s">
        <v>166</v>
      </c>
      <c r="B9" s="114">
        <v>214621</v>
      </c>
      <c r="C9" s="114">
        <v>418929</v>
      </c>
      <c r="D9" s="114">
        <v>633550</v>
      </c>
      <c r="E9" s="114"/>
      <c r="K9" s="114"/>
      <c r="L9" s="114"/>
      <c r="M9" s="114"/>
    </row>
    <row r="10" spans="1:13" x14ac:dyDescent="0.25">
      <c r="A10" t="s">
        <v>20</v>
      </c>
      <c r="B10" s="114">
        <v>150166</v>
      </c>
      <c r="C10" s="114">
        <v>220490</v>
      </c>
      <c r="D10" s="114">
        <v>370656</v>
      </c>
      <c r="E10" s="114"/>
      <c r="K10" s="114"/>
      <c r="L10" s="114"/>
      <c r="M10" s="114"/>
    </row>
    <row r="11" spans="1:13" x14ac:dyDescent="0.25">
      <c r="A11" t="s">
        <v>21</v>
      </c>
      <c r="B11" s="114">
        <v>275070</v>
      </c>
      <c r="C11" s="114">
        <v>73842</v>
      </c>
      <c r="D11" s="114">
        <v>348912</v>
      </c>
      <c r="E11" s="114"/>
      <c r="K11" s="114"/>
      <c r="L11" s="114"/>
      <c r="M11" s="114"/>
    </row>
    <row r="12" spans="1:13" x14ac:dyDescent="0.25">
      <c r="A12" t="s">
        <v>11</v>
      </c>
      <c r="B12" s="114">
        <v>89286</v>
      </c>
      <c r="C12" s="114">
        <v>160008</v>
      </c>
      <c r="D12" s="114">
        <v>249294</v>
      </c>
      <c r="E12" s="114"/>
      <c r="K12" s="114"/>
      <c r="L12" s="114"/>
      <c r="M12" s="114"/>
    </row>
    <row r="13" spans="1:13" x14ac:dyDescent="0.25">
      <c r="A13" t="s">
        <v>13</v>
      </c>
      <c r="B13" s="114">
        <v>69363</v>
      </c>
      <c r="C13" s="114">
        <v>100334</v>
      </c>
      <c r="D13" s="114">
        <v>169697</v>
      </c>
      <c r="E13" s="114"/>
      <c r="K13" s="114"/>
      <c r="L13" s="114"/>
      <c r="M13" s="114"/>
    </row>
    <row r="14" spans="1:13" x14ac:dyDescent="0.25">
      <c r="A14" t="s">
        <v>9</v>
      </c>
      <c r="B14" s="114">
        <v>44855</v>
      </c>
      <c r="C14" s="114">
        <v>28106</v>
      </c>
      <c r="D14" s="114">
        <v>72961</v>
      </c>
      <c r="E14" s="114"/>
      <c r="K14" s="114"/>
      <c r="L14" s="114"/>
      <c r="M14" s="114"/>
    </row>
    <row r="15" spans="1:13" x14ac:dyDescent="0.25">
      <c r="A15" t="s">
        <v>147</v>
      </c>
      <c r="B15" s="114">
        <v>25815</v>
      </c>
      <c r="C15" s="114">
        <v>34467</v>
      </c>
      <c r="D15" s="114">
        <v>60282</v>
      </c>
      <c r="E15" s="114"/>
      <c r="K15" s="114"/>
      <c r="L15" s="114"/>
      <c r="M15" s="114"/>
    </row>
    <row r="16" spans="1:13" x14ac:dyDescent="0.25">
      <c r="A16" t="s">
        <v>149</v>
      </c>
      <c r="B16" s="114">
        <v>0</v>
      </c>
      <c r="C16" s="114">
        <v>53491</v>
      </c>
      <c r="D16" s="114">
        <v>53491</v>
      </c>
      <c r="E16" s="114"/>
      <c r="K16" s="114"/>
      <c r="L16" s="114"/>
      <c r="M16" s="114"/>
    </row>
    <row r="17" spans="1:13" x14ac:dyDescent="0.25">
      <c r="A17" t="s">
        <v>7</v>
      </c>
      <c r="B17" s="114">
        <v>0</v>
      </c>
      <c r="C17" s="114">
        <v>0</v>
      </c>
      <c r="D17" s="114">
        <v>49053</v>
      </c>
      <c r="E17" s="114"/>
      <c r="K17" s="114"/>
      <c r="L17" s="114"/>
      <c r="M17" s="114"/>
    </row>
    <row r="18" spans="1:13" x14ac:dyDescent="0.25">
      <c r="A18" t="s">
        <v>114</v>
      </c>
      <c r="B18" s="114">
        <v>18001</v>
      </c>
      <c r="C18" s="114">
        <v>23255</v>
      </c>
      <c r="D18" s="114">
        <v>41256</v>
      </c>
      <c r="E18" s="114"/>
      <c r="K18" s="114"/>
      <c r="L18" s="114"/>
      <c r="M18" s="114"/>
    </row>
    <row r="19" spans="1:13" x14ac:dyDescent="0.25">
      <c r="A19" t="s">
        <v>19</v>
      </c>
      <c r="B19" s="114">
        <v>0</v>
      </c>
      <c r="C19" s="114">
        <v>0</v>
      </c>
      <c r="D19" s="114">
        <v>39316</v>
      </c>
      <c r="E19" s="114"/>
      <c r="K19" s="114"/>
      <c r="L19" s="114"/>
      <c r="M19" s="114"/>
    </row>
    <row r="20" spans="1:13" x14ac:dyDescent="0.25">
      <c r="A20" t="s">
        <v>66</v>
      </c>
      <c r="B20" s="114">
        <v>12799</v>
      </c>
      <c r="C20" s="114">
        <v>18054</v>
      </c>
      <c r="D20" s="114">
        <v>30853</v>
      </c>
      <c r="E20" s="114"/>
      <c r="K20" s="114"/>
      <c r="L20" s="114"/>
      <c r="M20" s="114"/>
    </row>
    <row r="21" spans="1:13" x14ac:dyDescent="0.25">
      <c r="A21" t="s">
        <v>146</v>
      </c>
      <c r="B21" s="114">
        <v>13578</v>
      </c>
      <c r="C21" s="114">
        <v>16660</v>
      </c>
      <c r="D21" s="114">
        <v>30238</v>
      </c>
      <c r="E21" s="114"/>
      <c r="K21" s="114"/>
      <c r="L21" s="114"/>
      <c r="M21" s="114"/>
    </row>
    <row r="22" spans="1:13" x14ac:dyDescent="0.25">
      <c r="A22" t="s">
        <v>12</v>
      </c>
      <c r="B22" s="114">
        <v>21236</v>
      </c>
      <c r="C22" s="114">
        <v>8823</v>
      </c>
      <c r="D22" s="114">
        <v>30059</v>
      </c>
      <c r="E22" s="114"/>
      <c r="K22" s="114"/>
      <c r="L22" s="114"/>
      <c r="M22" s="114"/>
    </row>
    <row r="23" spans="1:13" x14ac:dyDescent="0.25">
      <c r="A23" t="s">
        <v>92</v>
      </c>
      <c r="B23" s="114">
        <v>14223</v>
      </c>
      <c r="C23" s="114">
        <v>10565</v>
      </c>
      <c r="D23" s="114">
        <v>24788</v>
      </c>
      <c r="E23" s="114"/>
      <c r="K23" s="114"/>
      <c r="L23" s="114"/>
      <c r="M23" s="114"/>
    </row>
    <row r="24" spans="1:13" x14ac:dyDescent="0.25">
      <c r="A24" t="s">
        <v>381</v>
      </c>
      <c r="B24" s="114">
        <v>390</v>
      </c>
      <c r="C24" s="114">
        <v>18937</v>
      </c>
      <c r="D24" s="114">
        <v>19327</v>
      </c>
      <c r="E24" s="114"/>
      <c r="K24" s="114"/>
      <c r="L24" s="114"/>
      <c r="M24" s="114"/>
    </row>
    <row r="25" spans="1:13" x14ac:dyDescent="0.25">
      <c r="A25" t="s">
        <v>18</v>
      </c>
      <c r="B25" s="114">
        <v>14143</v>
      </c>
      <c r="C25" s="114">
        <v>4614</v>
      </c>
      <c r="D25" s="114">
        <v>18757</v>
      </c>
      <c r="E25" s="114"/>
      <c r="K25" s="114"/>
      <c r="L25" s="114"/>
      <c r="M25" s="114"/>
    </row>
    <row r="26" spans="1:13" x14ac:dyDescent="0.25">
      <c r="B26" s="114"/>
      <c r="C26" s="114"/>
      <c r="D26" s="114"/>
      <c r="E26" s="114"/>
    </row>
    <row r="27" spans="1:13" x14ac:dyDescent="0.25">
      <c r="B27" s="114"/>
      <c r="C27" s="114"/>
      <c r="D27" s="114"/>
      <c r="E27" s="114"/>
      <c r="F27" s="114"/>
    </row>
    <row r="28" spans="1:13" x14ac:dyDescent="0.25">
      <c r="B28" s="114"/>
      <c r="C28" s="114"/>
      <c r="D28" s="114"/>
      <c r="E28" s="114"/>
      <c r="F28" s="11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26"/>
  <sheetViews>
    <sheetView workbookViewId="0"/>
  </sheetViews>
  <sheetFormatPr defaultRowHeight="13.2" x14ac:dyDescent="0.25"/>
  <cols>
    <col min="1" max="1" width="19.77734375" customWidth="1"/>
  </cols>
  <sheetData>
    <row r="1" spans="1:10" x14ac:dyDescent="0.25">
      <c r="A1" t="s">
        <v>215</v>
      </c>
    </row>
    <row r="2" spans="1:10" x14ac:dyDescent="0.25">
      <c r="A2" t="s">
        <v>654</v>
      </c>
    </row>
    <row r="3" spans="1:10" x14ac:dyDescent="0.25">
      <c r="A3" t="s">
        <v>629</v>
      </c>
    </row>
    <row r="5" spans="1:10" x14ac:dyDescent="0.25">
      <c r="A5" t="s">
        <v>156</v>
      </c>
      <c r="B5" t="s">
        <v>600</v>
      </c>
      <c r="C5" t="s">
        <v>601</v>
      </c>
    </row>
    <row r="6" spans="1:10" x14ac:dyDescent="0.25">
      <c r="A6" t="s">
        <v>149</v>
      </c>
      <c r="B6" s="113">
        <v>43</v>
      </c>
      <c r="C6" s="113">
        <v>56</v>
      </c>
      <c r="D6" s="113"/>
      <c r="I6" s="113"/>
      <c r="J6" s="113"/>
    </row>
    <row r="7" spans="1:10" x14ac:dyDescent="0.25">
      <c r="A7" t="s">
        <v>11</v>
      </c>
      <c r="B7" s="113">
        <v>4</v>
      </c>
      <c r="C7" s="113">
        <v>51</v>
      </c>
      <c r="D7" s="113"/>
      <c r="I7" s="113"/>
      <c r="J7" s="113"/>
    </row>
    <row r="8" spans="1:10" x14ac:dyDescent="0.25">
      <c r="A8" t="s">
        <v>147</v>
      </c>
      <c r="B8" s="113">
        <v>39</v>
      </c>
      <c r="C8" s="113">
        <v>48</v>
      </c>
      <c r="D8" s="113"/>
      <c r="I8" s="113"/>
      <c r="J8" s="113"/>
    </row>
    <row r="9" spans="1:10" x14ac:dyDescent="0.25">
      <c r="A9" t="s">
        <v>127</v>
      </c>
      <c r="B9" s="113">
        <v>33</v>
      </c>
      <c r="C9" s="113">
        <v>46</v>
      </c>
      <c r="D9" s="113"/>
      <c r="I9" s="113"/>
      <c r="J9" s="113"/>
    </row>
    <row r="10" spans="1:10" x14ac:dyDescent="0.25">
      <c r="A10" t="s">
        <v>18</v>
      </c>
      <c r="B10" s="113">
        <v>10</v>
      </c>
      <c r="C10" s="113">
        <v>32</v>
      </c>
      <c r="D10" s="113"/>
      <c r="I10" s="113"/>
      <c r="J10" s="113"/>
    </row>
    <row r="11" spans="1:10" x14ac:dyDescent="0.25">
      <c r="A11" t="s">
        <v>16</v>
      </c>
      <c r="B11" s="113">
        <v>7.4</v>
      </c>
      <c r="C11" s="113">
        <v>27.3</v>
      </c>
      <c r="D11" s="113"/>
      <c r="I11" s="113"/>
      <c r="J11" s="113"/>
    </row>
    <row r="12" spans="1:10" x14ac:dyDescent="0.25">
      <c r="A12" t="s">
        <v>13</v>
      </c>
      <c r="B12" s="113">
        <v>12.08</v>
      </c>
      <c r="C12" s="113">
        <v>26.25</v>
      </c>
      <c r="D12" s="113"/>
      <c r="I12" s="113"/>
      <c r="J12" s="113"/>
    </row>
    <row r="13" spans="1:10" x14ac:dyDescent="0.25">
      <c r="A13" t="s">
        <v>92</v>
      </c>
      <c r="B13" s="113">
        <v>18.18</v>
      </c>
      <c r="C13" s="113">
        <v>24.6</v>
      </c>
      <c r="D13" s="113"/>
      <c r="I13" s="113"/>
      <c r="J13" s="113"/>
    </row>
    <row r="14" spans="1:10" x14ac:dyDescent="0.25">
      <c r="A14" t="s">
        <v>166</v>
      </c>
      <c r="B14" s="113">
        <v>13.8</v>
      </c>
      <c r="C14" s="113">
        <v>24.3</v>
      </c>
      <c r="D14" s="113"/>
      <c r="I14" s="113"/>
      <c r="J14" s="113"/>
    </row>
    <row r="15" spans="1:10" x14ac:dyDescent="0.25">
      <c r="A15" t="s">
        <v>23</v>
      </c>
      <c r="B15" s="113">
        <v>18.3</v>
      </c>
      <c r="C15" s="113">
        <v>23.1</v>
      </c>
      <c r="D15" s="113"/>
      <c r="I15" s="113"/>
      <c r="J15" s="113"/>
    </row>
    <row r="16" spans="1:10" x14ac:dyDescent="0.25">
      <c r="A16" t="s">
        <v>381</v>
      </c>
      <c r="B16" s="113">
        <v>5</v>
      </c>
      <c r="C16" s="113">
        <v>23</v>
      </c>
      <c r="D16" s="113"/>
      <c r="I16" s="113"/>
      <c r="J16" s="113"/>
    </row>
    <row r="17" spans="1:10" x14ac:dyDescent="0.25">
      <c r="A17" t="s">
        <v>145</v>
      </c>
      <c r="B17" s="113">
        <v>4</v>
      </c>
      <c r="C17" s="113">
        <v>20</v>
      </c>
      <c r="D17" s="113"/>
      <c r="I17" s="113"/>
      <c r="J17" s="113"/>
    </row>
    <row r="18" spans="1:10" x14ac:dyDescent="0.25">
      <c r="A18" t="s">
        <v>21</v>
      </c>
      <c r="B18" s="113">
        <v>14.33</v>
      </c>
      <c r="C18" s="113">
        <v>18.420000000000002</v>
      </c>
      <c r="D18" s="113"/>
      <c r="I18" s="113"/>
      <c r="J18" s="113"/>
    </row>
    <row r="19" spans="1:10" x14ac:dyDescent="0.25">
      <c r="A19" t="s">
        <v>9</v>
      </c>
      <c r="B19" s="113">
        <v>10.48</v>
      </c>
      <c r="C19" s="113">
        <v>16.91</v>
      </c>
      <c r="D19" s="113"/>
      <c r="I19" s="113"/>
      <c r="J19" s="113"/>
    </row>
    <row r="20" spans="1:10" x14ac:dyDescent="0.25">
      <c r="A20" t="s">
        <v>24</v>
      </c>
      <c r="B20" s="113">
        <v>13</v>
      </c>
      <c r="C20" s="113">
        <v>16.5</v>
      </c>
      <c r="D20" s="113"/>
      <c r="I20" s="113"/>
      <c r="J20" s="113"/>
    </row>
    <row r="21" spans="1:10" x14ac:dyDescent="0.25">
      <c r="A21" t="s">
        <v>22</v>
      </c>
      <c r="B21" s="113">
        <v>10.1</v>
      </c>
      <c r="C21" s="113">
        <v>14.9</v>
      </c>
      <c r="D21" s="113"/>
      <c r="I21" s="113"/>
      <c r="J21" s="113"/>
    </row>
    <row r="22" spans="1:10" x14ac:dyDescent="0.25">
      <c r="A22" t="s">
        <v>115</v>
      </c>
      <c r="B22" s="113">
        <v>6</v>
      </c>
      <c r="C22" s="113">
        <v>14</v>
      </c>
      <c r="D22" s="113"/>
      <c r="I22" s="113"/>
      <c r="J22" s="113"/>
    </row>
    <row r="23" spans="1:10" x14ac:dyDescent="0.25">
      <c r="A23" t="s">
        <v>82</v>
      </c>
      <c r="B23" s="113">
        <v>8</v>
      </c>
      <c r="C23" s="113">
        <v>13</v>
      </c>
      <c r="D23" s="113"/>
      <c r="I23" s="113"/>
      <c r="J23" s="113"/>
    </row>
    <row r="24" spans="1:10" x14ac:dyDescent="0.25">
      <c r="A24" t="s">
        <v>15</v>
      </c>
      <c r="B24">
        <v>7</v>
      </c>
      <c r="C24" s="113">
        <v>6</v>
      </c>
      <c r="D24" s="113"/>
      <c r="I24" s="113"/>
      <c r="J24" s="113"/>
    </row>
    <row r="25" spans="1:10" x14ac:dyDescent="0.25">
      <c r="A25" t="s">
        <v>66</v>
      </c>
      <c r="B25" s="113">
        <v>3.98</v>
      </c>
      <c r="C25" s="113">
        <v>4.2</v>
      </c>
      <c r="D25" s="113"/>
      <c r="I25" s="113"/>
      <c r="J25" s="113"/>
    </row>
    <row r="26" spans="1:10" x14ac:dyDescent="0.25">
      <c r="B26" s="113"/>
      <c r="C26" s="113"/>
      <c r="D26"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25"/>
  <sheetViews>
    <sheetView workbookViewId="0">
      <selection activeCell="A2" sqref="A2"/>
    </sheetView>
  </sheetViews>
  <sheetFormatPr defaultRowHeight="13.2" x14ac:dyDescent="0.25"/>
  <cols>
    <col min="1" max="1" width="13.6640625" customWidth="1"/>
  </cols>
  <sheetData>
    <row r="1" spans="1:7" x14ac:dyDescent="0.25">
      <c r="A1" t="s">
        <v>216</v>
      </c>
    </row>
    <row r="2" spans="1:7" x14ac:dyDescent="0.25">
      <c r="A2" t="s">
        <v>655</v>
      </c>
    </row>
    <row r="3" spans="1:7" x14ac:dyDescent="0.25">
      <c r="A3" t="s">
        <v>656</v>
      </c>
    </row>
    <row r="5" spans="1:7" x14ac:dyDescent="0.25">
      <c r="A5" t="s">
        <v>156</v>
      </c>
      <c r="B5" t="s">
        <v>602</v>
      </c>
    </row>
    <row r="6" spans="1:7" x14ac:dyDescent="0.25">
      <c r="A6" t="s">
        <v>23</v>
      </c>
      <c r="B6" s="114">
        <v>8234</v>
      </c>
      <c r="G6" s="114"/>
    </row>
    <row r="7" spans="1:7" x14ac:dyDescent="0.25">
      <c r="A7" t="s">
        <v>166</v>
      </c>
      <c r="B7" s="114">
        <v>3982</v>
      </c>
      <c r="G7" s="114"/>
    </row>
    <row r="8" spans="1:7" x14ac:dyDescent="0.25">
      <c r="A8" t="s">
        <v>22</v>
      </c>
      <c r="B8" s="114">
        <v>1662</v>
      </c>
      <c r="G8" s="114"/>
    </row>
    <row r="9" spans="1:7" x14ac:dyDescent="0.25">
      <c r="A9" t="s">
        <v>21</v>
      </c>
      <c r="B9" s="114">
        <v>978</v>
      </c>
      <c r="G9" s="114"/>
    </row>
    <row r="10" spans="1:7" x14ac:dyDescent="0.25">
      <c r="A10" t="s">
        <v>20</v>
      </c>
      <c r="B10" s="114">
        <v>821</v>
      </c>
      <c r="G10" s="114"/>
    </row>
    <row r="11" spans="1:7" x14ac:dyDescent="0.25">
      <c r="A11" t="s">
        <v>11</v>
      </c>
      <c r="B11" s="114">
        <v>597</v>
      </c>
      <c r="G11" s="114"/>
    </row>
    <row r="12" spans="1:7" x14ac:dyDescent="0.25">
      <c r="A12" t="s">
        <v>13</v>
      </c>
      <c r="B12" s="114">
        <v>419</v>
      </c>
      <c r="G12" s="114"/>
    </row>
    <row r="13" spans="1:7" x14ac:dyDescent="0.25">
      <c r="A13" t="s">
        <v>66</v>
      </c>
      <c r="B13" s="114">
        <v>406</v>
      </c>
      <c r="G13" s="114"/>
    </row>
    <row r="14" spans="1:7" x14ac:dyDescent="0.25">
      <c r="A14" t="s">
        <v>9</v>
      </c>
      <c r="B14" s="114">
        <v>403</v>
      </c>
      <c r="G14" s="114"/>
    </row>
    <row r="15" spans="1:7" x14ac:dyDescent="0.25">
      <c r="A15" t="s">
        <v>18</v>
      </c>
      <c r="B15" s="114">
        <v>339</v>
      </c>
      <c r="G15" s="114"/>
    </row>
    <row r="16" spans="1:7" x14ac:dyDescent="0.25">
      <c r="A16" t="s">
        <v>147</v>
      </c>
      <c r="B16" s="114">
        <v>304</v>
      </c>
      <c r="G16" s="114"/>
    </row>
    <row r="17" spans="1:7" x14ac:dyDescent="0.25">
      <c r="A17" t="s">
        <v>8</v>
      </c>
      <c r="B17" s="114">
        <v>179</v>
      </c>
      <c r="G17" s="114"/>
    </row>
    <row r="18" spans="1:7" x14ac:dyDescent="0.25">
      <c r="A18" t="s">
        <v>12</v>
      </c>
      <c r="B18" s="114">
        <v>123</v>
      </c>
      <c r="G18" s="114"/>
    </row>
    <row r="19" spans="1:7" x14ac:dyDescent="0.25">
      <c r="A19" t="s">
        <v>19</v>
      </c>
      <c r="B19" s="114">
        <v>121</v>
      </c>
      <c r="G19" s="114"/>
    </row>
    <row r="20" spans="1:7" x14ac:dyDescent="0.25">
      <c r="A20" t="s">
        <v>149</v>
      </c>
      <c r="B20" s="114">
        <v>116</v>
      </c>
      <c r="G20" s="114"/>
    </row>
    <row r="21" spans="1:7" x14ac:dyDescent="0.25">
      <c r="A21" t="s">
        <v>127</v>
      </c>
      <c r="B21" s="114">
        <v>49</v>
      </c>
      <c r="G21" s="114"/>
    </row>
    <row r="22" spans="1:7" x14ac:dyDescent="0.25">
      <c r="A22" t="s">
        <v>144</v>
      </c>
      <c r="B22" s="114">
        <v>43</v>
      </c>
      <c r="G22" s="114"/>
    </row>
    <row r="23" spans="1:7" x14ac:dyDescent="0.25">
      <c r="A23" t="s">
        <v>145</v>
      </c>
      <c r="B23" s="114">
        <v>14</v>
      </c>
      <c r="G23" s="114"/>
    </row>
    <row r="24" spans="1:7" x14ac:dyDescent="0.25">
      <c r="A24" t="s">
        <v>137</v>
      </c>
      <c r="B24" s="114">
        <v>8</v>
      </c>
      <c r="G24" s="114"/>
    </row>
    <row r="25" spans="1:7" x14ac:dyDescent="0.25">
      <c r="A25" t="s">
        <v>99</v>
      </c>
      <c r="B25" s="114">
        <v>4</v>
      </c>
      <c r="G25" s="11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workbookViewId="0">
      <selection activeCell="A4" sqref="A4"/>
    </sheetView>
  </sheetViews>
  <sheetFormatPr defaultRowHeight="13.2" x14ac:dyDescent="0.25"/>
  <cols>
    <col min="1" max="1" width="15.6640625" customWidth="1"/>
  </cols>
  <sheetData>
    <row r="1" spans="1:2" x14ac:dyDescent="0.25">
      <c r="A1" t="s">
        <v>558</v>
      </c>
    </row>
    <row r="2" spans="1:2" x14ac:dyDescent="0.25">
      <c r="A2" t="s">
        <v>627</v>
      </c>
    </row>
    <row r="3" spans="1:2" x14ac:dyDescent="0.25">
      <c r="A3" t="s">
        <v>628</v>
      </c>
    </row>
    <row r="4" spans="1:2" x14ac:dyDescent="0.25"/>
    <row r="6" spans="1:2" x14ac:dyDescent="0.25">
      <c r="A6" t="s">
        <v>25</v>
      </c>
      <c r="B6" t="s">
        <v>586</v>
      </c>
    </row>
    <row r="7" spans="1:2" x14ac:dyDescent="0.25">
      <c r="A7" t="s">
        <v>24</v>
      </c>
      <c r="B7">
        <v>51.6</v>
      </c>
    </row>
    <row r="8" spans="1:2" x14ac:dyDescent="0.25">
      <c r="A8" t="s">
        <v>21</v>
      </c>
      <c r="B8">
        <v>11.5</v>
      </c>
    </row>
    <row r="9" spans="1:2" x14ac:dyDescent="0.25">
      <c r="A9" t="s">
        <v>23</v>
      </c>
      <c r="B9">
        <v>11.2</v>
      </c>
    </row>
    <row r="10" spans="1:2" x14ac:dyDescent="0.25">
      <c r="A10" t="s">
        <v>22</v>
      </c>
      <c r="B10">
        <v>9.1</v>
      </c>
    </row>
    <row r="11" spans="1:2" x14ac:dyDescent="0.25">
      <c r="A11" t="s">
        <v>20</v>
      </c>
      <c r="B11">
        <v>2.6</v>
      </c>
    </row>
    <row r="12" spans="1:2" x14ac:dyDescent="0.25">
      <c r="A12" t="s">
        <v>220</v>
      </c>
      <c r="B12">
        <v>14</v>
      </c>
    </row>
    <row r="14" spans="1:2" x14ac:dyDescent="0.25">
      <c r="A14" t="s">
        <v>25</v>
      </c>
      <c r="B14" t="s">
        <v>587</v>
      </c>
    </row>
    <row r="15" spans="1:2" x14ac:dyDescent="0.25">
      <c r="A15" t="s">
        <v>22</v>
      </c>
      <c r="B15">
        <v>37.200000000000003</v>
      </c>
    </row>
    <row r="16" spans="1:2" x14ac:dyDescent="0.25">
      <c r="A16" t="s">
        <v>24</v>
      </c>
      <c r="B16">
        <v>27.2</v>
      </c>
    </row>
    <row r="17" spans="1:2" x14ac:dyDescent="0.25">
      <c r="A17" t="s">
        <v>23</v>
      </c>
      <c r="B17">
        <v>10.9</v>
      </c>
    </row>
    <row r="18" spans="1:2" x14ac:dyDescent="0.25">
      <c r="A18" t="s">
        <v>21</v>
      </c>
      <c r="B18">
        <v>9.9</v>
      </c>
    </row>
    <row r="19" spans="1:2" x14ac:dyDescent="0.25">
      <c r="A19" t="s">
        <v>20</v>
      </c>
      <c r="B19">
        <v>5.3</v>
      </c>
    </row>
    <row r="20" spans="1:2" x14ac:dyDescent="0.25">
      <c r="A20" t="s">
        <v>220</v>
      </c>
      <c r="B20">
        <v>9.4</v>
      </c>
    </row>
    <row r="22" spans="1:2" x14ac:dyDescent="0.25">
      <c r="A22" t="s">
        <v>25</v>
      </c>
      <c r="B22" t="s">
        <v>588</v>
      </c>
    </row>
    <row r="23" spans="1:2" x14ac:dyDescent="0.25">
      <c r="A23" t="s">
        <v>24</v>
      </c>
      <c r="B23">
        <v>38.9</v>
      </c>
    </row>
    <row r="24" spans="1:2" x14ac:dyDescent="0.25">
      <c r="A24" t="s">
        <v>5</v>
      </c>
      <c r="B24">
        <v>14.3</v>
      </c>
    </row>
    <row r="25" spans="1:2" x14ac:dyDescent="0.25">
      <c r="A25" t="s">
        <v>20</v>
      </c>
      <c r="B25">
        <v>11.6</v>
      </c>
    </row>
    <row r="26" spans="1:2" x14ac:dyDescent="0.25">
      <c r="A26" t="s">
        <v>23</v>
      </c>
      <c r="B26">
        <v>10.6</v>
      </c>
    </row>
    <row r="27" spans="1:2" x14ac:dyDescent="0.25">
      <c r="A27" t="s">
        <v>21</v>
      </c>
      <c r="B27">
        <v>4.0999999999999996</v>
      </c>
    </row>
    <row r="28" spans="1:2" x14ac:dyDescent="0.25">
      <c r="A28" t="s">
        <v>220</v>
      </c>
      <c r="B28">
        <v>20.6</v>
      </c>
    </row>
    <row r="30" spans="1:2" x14ac:dyDescent="0.25">
      <c r="A30" t="s">
        <v>25</v>
      </c>
      <c r="B30" t="s">
        <v>589</v>
      </c>
    </row>
    <row r="31" spans="1:2" x14ac:dyDescent="0.25">
      <c r="A31" t="s">
        <v>24</v>
      </c>
      <c r="B31">
        <v>50.7</v>
      </c>
    </row>
    <row r="32" spans="1:2" x14ac:dyDescent="0.25">
      <c r="A32" t="s">
        <v>21</v>
      </c>
      <c r="B32">
        <v>9.5</v>
      </c>
    </row>
    <row r="33" spans="1:2" x14ac:dyDescent="0.25">
      <c r="A33" t="s">
        <v>23</v>
      </c>
      <c r="B33">
        <v>8.9</v>
      </c>
    </row>
    <row r="34" spans="1:2" x14ac:dyDescent="0.25">
      <c r="A34" t="s">
        <v>22</v>
      </c>
      <c r="B34">
        <v>6.6</v>
      </c>
    </row>
    <row r="35" spans="1:2" x14ac:dyDescent="0.25">
      <c r="A35" t="s">
        <v>13</v>
      </c>
      <c r="B35">
        <v>6.6</v>
      </c>
    </row>
    <row r="36" spans="1:2" x14ac:dyDescent="0.25">
      <c r="A36" t="s">
        <v>220</v>
      </c>
      <c r="B36">
        <v>17.600000000000001</v>
      </c>
    </row>
    <row r="38" spans="1:2" x14ac:dyDescent="0.25">
      <c r="A38" t="s">
        <v>25</v>
      </c>
      <c r="B38" t="s">
        <v>590</v>
      </c>
    </row>
    <row r="39" spans="1:2" x14ac:dyDescent="0.25">
      <c r="A39" t="s">
        <v>24</v>
      </c>
      <c r="B39">
        <v>37.1</v>
      </c>
    </row>
    <row r="40" spans="1:2" x14ac:dyDescent="0.25">
      <c r="A40" t="s">
        <v>66</v>
      </c>
      <c r="B40">
        <v>25.9</v>
      </c>
    </row>
    <row r="41" spans="1:2" x14ac:dyDescent="0.25">
      <c r="A41" t="s">
        <v>23</v>
      </c>
      <c r="B41">
        <v>6.6</v>
      </c>
    </row>
    <row r="42" spans="1:2" x14ac:dyDescent="0.25">
      <c r="A42" t="s">
        <v>22</v>
      </c>
      <c r="B42">
        <v>5.0999999999999996</v>
      </c>
    </row>
    <row r="43" spans="1:2" x14ac:dyDescent="0.25">
      <c r="A43" t="s">
        <v>21</v>
      </c>
      <c r="B43">
        <v>5.0999999999999996</v>
      </c>
    </row>
    <row r="44" spans="1:2" x14ac:dyDescent="0.25">
      <c r="A44" t="s">
        <v>220</v>
      </c>
      <c r="B44">
        <v>20.100000000000001</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27"/>
  <sheetViews>
    <sheetView workbookViewId="0"/>
  </sheetViews>
  <sheetFormatPr defaultRowHeight="13.2" x14ac:dyDescent="0.25"/>
  <cols>
    <col min="1" max="1" width="15.21875" customWidth="1"/>
  </cols>
  <sheetData>
    <row r="1" spans="1:7" x14ac:dyDescent="0.25">
      <c r="A1" t="s">
        <v>217</v>
      </c>
    </row>
    <row r="2" spans="1:7" x14ac:dyDescent="0.25">
      <c r="A2" t="s">
        <v>629</v>
      </c>
    </row>
    <row r="4" spans="1:7" x14ac:dyDescent="0.25">
      <c r="A4" t="s">
        <v>156</v>
      </c>
      <c r="B4" t="s">
        <v>603</v>
      </c>
    </row>
    <row r="5" spans="1:7" x14ac:dyDescent="0.25">
      <c r="A5" t="s">
        <v>6</v>
      </c>
      <c r="B5" s="113">
        <v>17.7</v>
      </c>
      <c r="C5" s="113"/>
      <c r="G5" s="113"/>
    </row>
    <row r="6" spans="1:7" x14ac:dyDescent="0.25">
      <c r="A6" t="s">
        <v>149</v>
      </c>
      <c r="B6" s="113">
        <v>17</v>
      </c>
      <c r="C6" s="113"/>
      <c r="G6" s="113"/>
    </row>
    <row r="7" spans="1:7" x14ac:dyDescent="0.25">
      <c r="A7" t="s">
        <v>142</v>
      </c>
      <c r="B7" s="113">
        <v>16.2</v>
      </c>
      <c r="C7" s="113"/>
      <c r="G7" s="113"/>
    </row>
    <row r="8" spans="1:7" x14ac:dyDescent="0.25">
      <c r="A8" t="s">
        <v>75</v>
      </c>
      <c r="B8" s="113">
        <v>15</v>
      </c>
      <c r="C8" s="113"/>
      <c r="G8" s="113"/>
    </row>
    <row r="9" spans="1:7" x14ac:dyDescent="0.25">
      <c r="A9" t="s">
        <v>13</v>
      </c>
      <c r="B9" s="113">
        <v>14.5</v>
      </c>
      <c r="C9" s="113"/>
      <c r="G9" s="113"/>
    </row>
    <row r="10" spans="1:7" x14ac:dyDescent="0.25">
      <c r="A10" t="s">
        <v>23</v>
      </c>
      <c r="B10" s="113">
        <v>13.67</v>
      </c>
      <c r="C10" s="113"/>
      <c r="G10" s="113"/>
    </row>
    <row r="11" spans="1:7" x14ac:dyDescent="0.25">
      <c r="A11" t="s">
        <v>18</v>
      </c>
      <c r="B11" s="113">
        <v>13.6</v>
      </c>
      <c r="C11" s="113"/>
      <c r="G11" s="113"/>
    </row>
    <row r="12" spans="1:7" x14ac:dyDescent="0.25">
      <c r="A12" t="s">
        <v>147</v>
      </c>
      <c r="B12" s="113">
        <v>13</v>
      </c>
      <c r="C12" s="113"/>
      <c r="G12" s="113"/>
    </row>
    <row r="13" spans="1:7" x14ac:dyDescent="0.25">
      <c r="A13" t="s">
        <v>10</v>
      </c>
      <c r="B13" s="113">
        <v>12.7</v>
      </c>
      <c r="C13" s="113"/>
      <c r="G13" s="113"/>
    </row>
    <row r="14" spans="1:7" x14ac:dyDescent="0.25">
      <c r="A14" t="s">
        <v>127</v>
      </c>
      <c r="B14" s="113">
        <v>12</v>
      </c>
      <c r="C14" s="113"/>
      <c r="G14" s="113"/>
    </row>
    <row r="15" spans="1:7" x14ac:dyDescent="0.25">
      <c r="A15" t="s">
        <v>66</v>
      </c>
      <c r="B15" s="113">
        <v>12</v>
      </c>
      <c r="C15" s="113"/>
      <c r="G15" s="113"/>
    </row>
    <row r="16" spans="1:7" x14ac:dyDescent="0.25">
      <c r="A16" t="s">
        <v>21</v>
      </c>
      <c r="B16" s="113">
        <v>11.28</v>
      </c>
      <c r="C16" s="113"/>
      <c r="G16" s="113"/>
    </row>
    <row r="17" spans="1:7" x14ac:dyDescent="0.25">
      <c r="A17" t="s">
        <v>12</v>
      </c>
      <c r="B17" s="113">
        <v>10</v>
      </c>
      <c r="C17" s="113"/>
      <c r="G17" s="113"/>
    </row>
    <row r="18" spans="1:7" x14ac:dyDescent="0.25">
      <c r="A18" t="s">
        <v>9</v>
      </c>
      <c r="B18" s="113">
        <v>9.64</v>
      </c>
      <c r="C18" s="113"/>
      <c r="G18" s="113"/>
    </row>
    <row r="19" spans="1:7" x14ac:dyDescent="0.25">
      <c r="A19" t="s">
        <v>85</v>
      </c>
      <c r="B19" s="113">
        <v>9</v>
      </c>
      <c r="C19" s="113"/>
      <c r="G19" s="113"/>
    </row>
    <row r="20" spans="1:7" x14ac:dyDescent="0.25">
      <c r="A20" t="s">
        <v>145</v>
      </c>
      <c r="B20" s="113">
        <v>8.6999999999999993</v>
      </c>
      <c r="C20" s="113"/>
      <c r="G20" s="113"/>
    </row>
    <row r="21" spans="1:7" x14ac:dyDescent="0.25">
      <c r="A21" t="s">
        <v>114</v>
      </c>
      <c r="B21" s="113">
        <v>8.3000000000000007</v>
      </c>
      <c r="C21" s="113"/>
      <c r="G21" s="113"/>
    </row>
    <row r="22" spans="1:7" x14ac:dyDescent="0.25">
      <c r="A22" t="s">
        <v>381</v>
      </c>
      <c r="B22" s="113">
        <v>6.13</v>
      </c>
      <c r="C22" s="113"/>
      <c r="G22" s="113"/>
    </row>
    <row r="23" spans="1:7" x14ac:dyDescent="0.25">
      <c r="A23" t="s">
        <v>144</v>
      </c>
      <c r="B23" s="113">
        <v>6</v>
      </c>
      <c r="C23" s="113"/>
      <c r="G23" s="113"/>
    </row>
    <row r="24" spans="1:7" x14ac:dyDescent="0.25">
      <c r="A24" t="s">
        <v>11</v>
      </c>
      <c r="B24" s="113">
        <v>5.9</v>
      </c>
      <c r="C24" s="113"/>
      <c r="G24" s="113"/>
    </row>
    <row r="25" spans="1:7" x14ac:dyDescent="0.25">
      <c r="B25" s="113"/>
      <c r="C25" s="113"/>
    </row>
    <row r="26" spans="1:7" x14ac:dyDescent="0.25">
      <c r="B26" s="113"/>
      <c r="C26" s="113"/>
    </row>
    <row r="27" spans="1:7" x14ac:dyDescent="0.25">
      <c r="B27" s="113"/>
      <c r="C27"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N28"/>
  <sheetViews>
    <sheetView zoomScale="150" zoomScaleNormal="150" workbookViewId="0"/>
  </sheetViews>
  <sheetFormatPr defaultColWidth="8.88671875" defaultRowHeight="10.199999999999999" x14ac:dyDescent="0.2"/>
  <cols>
    <col min="1" max="1" width="11" style="15" customWidth="1"/>
    <col min="2" max="7" width="4.44140625" style="15" customWidth="1"/>
    <col min="8" max="16" width="4.44140625" style="2" customWidth="1"/>
    <col min="17" max="17" width="5.5546875" style="2" customWidth="1"/>
    <col min="18" max="40" width="8.88671875" style="2"/>
    <col min="41" max="16384" width="8.88671875" style="15"/>
  </cols>
  <sheetData>
    <row r="1" spans="1:17" x14ac:dyDescent="0.2">
      <c r="A1" s="2" t="s">
        <v>541</v>
      </c>
    </row>
    <row r="2" spans="1:17" x14ac:dyDescent="0.2">
      <c r="A2" s="2" t="s">
        <v>657</v>
      </c>
    </row>
    <row r="3" spans="1:17" x14ac:dyDescent="0.2">
      <c r="A3" s="4" t="s">
        <v>658</v>
      </c>
    </row>
    <row r="4" spans="1:17" x14ac:dyDescent="0.2">
      <c r="A4" s="4" t="s">
        <v>629</v>
      </c>
    </row>
    <row r="5" spans="1:17" s="2" customFormat="1" ht="10.8" thickBot="1" x14ac:dyDescent="0.25"/>
    <row r="6" spans="1:17" s="4" customFormat="1" ht="12.75" customHeight="1" thickBot="1" x14ac:dyDescent="0.2">
      <c r="A6" s="3"/>
      <c r="B6" s="130" t="s">
        <v>171</v>
      </c>
      <c r="C6" s="130"/>
      <c r="D6" s="130"/>
      <c r="E6" s="130"/>
      <c r="F6" s="130"/>
      <c r="G6" s="130"/>
      <c r="H6" s="130"/>
      <c r="I6" s="130"/>
      <c r="J6" s="130"/>
      <c r="K6" s="130"/>
      <c r="L6" s="130"/>
      <c r="M6" s="130"/>
      <c r="N6" s="130"/>
      <c r="O6" s="130"/>
      <c r="P6" s="130"/>
      <c r="Q6" s="130"/>
    </row>
    <row r="7" spans="1:17" s="4" customFormat="1" ht="45.75" customHeight="1" thickBot="1" x14ac:dyDescent="0.2">
      <c r="A7" s="5" t="s">
        <v>170</v>
      </c>
      <c r="B7" s="6" t="s">
        <v>9</v>
      </c>
      <c r="C7" s="6" t="s">
        <v>13</v>
      </c>
      <c r="D7" s="6" t="s">
        <v>24</v>
      </c>
      <c r="E7" s="6" t="s">
        <v>5</v>
      </c>
      <c r="F7" s="6" t="s">
        <v>218</v>
      </c>
      <c r="G7" s="6" t="s">
        <v>166</v>
      </c>
      <c r="H7" s="6" t="s">
        <v>20</v>
      </c>
      <c r="I7" s="6" t="s">
        <v>12</v>
      </c>
      <c r="J7" s="6" t="s">
        <v>22</v>
      </c>
      <c r="K7" s="6" t="s">
        <v>21</v>
      </c>
      <c r="L7" s="6" t="s">
        <v>7</v>
      </c>
      <c r="M7" s="6" t="s">
        <v>18</v>
      </c>
      <c r="N7" s="6" t="s">
        <v>219</v>
      </c>
      <c r="O7" s="6" t="s">
        <v>23</v>
      </c>
      <c r="P7" s="6" t="s">
        <v>220</v>
      </c>
      <c r="Q7" s="6" t="s">
        <v>154</v>
      </c>
    </row>
    <row r="8" spans="1:17" s="4" customFormat="1" ht="8.4" thickTop="1" x14ac:dyDescent="0.15">
      <c r="A8" s="7" t="s">
        <v>9</v>
      </c>
      <c r="B8" s="8">
        <v>38</v>
      </c>
      <c r="C8" s="8">
        <v>12</v>
      </c>
      <c r="D8" s="8">
        <v>21</v>
      </c>
      <c r="E8" s="8">
        <v>8</v>
      </c>
      <c r="F8" s="8"/>
      <c r="G8" s="8">
        <v>83</v>
      </c>
      <c r="H8" s="8">
        <v>24</v>
      </c>
      <c r="I8" s="8">
        <v>4</v>
      </c>
      <c r="J8" s="8">
        <v>58</v>
      </c>
      <c r="K8" s="8">
        <v>6</v>
      </c>
      <c r="L8" s="8">
        <v>1</v>
      </c>
      <c r="M8" s="8">
        <v>52</v>
      </c>
      <c r="N8" s="8">
        <v>3</v>
      </c>
      <c r="O8" s="8">
        <v>864</v>
      </c>
      <c r="P8" s="8">
        <f>IF(Q8-SUM(B8:O8)=0,"",Q8-SUM(B8:O8))</f>
        <v>109</v>
      </c>
      <c r="Q8" s="9">
        <v>1283</v>
      </c>
    </row>
    <row r="9" spans="1:17" s="4" customFormat="1" ht="7.8" x14ac:dyDescent="0.15">
      <c r="A9" s="10" t="s">
        <v>147</v>
      </c>
      <c r="B9" s="11">
        <v>1</v>
      </c>
      <c r="C9" s="11"/>
      <c r="D9" s="11">
        <v>63</v>
      </c>
      <c r="E9" s="11">
        <v>4</v>
      </c>
      <c r="F9" s="11">
        <v>118</v>
      </c>
      <c r="G9" s="11"/>
      <c r="H9" s="11">
        <v>5</v>
      </c>
      <c r="I9" s="11"/>
      <c r="J9" s="11">
        <v>64</v>
      </c>
      <c r="K9" s="11">
        <v>40</v>
      </c>
      <c r="L9" s="11"/>
      <c r="M9" s="11">
        <v>21</v>
      </c>
      <c r="N9" s="11">
        <v>2</v>
      </c>
      <c r="O9" s="11">
        <v>422</v>
      </c>
      <c r="P9" s="11">
        <f>IF(Q9-SUM(B9:O9)=0,"",Q9-SUM(B9:O9))</f>
        <v>51</v>
      </c>
      <c r="Q9" s="12">
        <v>791</v>
      </c>
    </row>
    <row r="10" spans="1:17" s="4" customFormat="1" ht="7.8" x14ac:dyDescent="0.15">
      <c r="A10" s="10" t="s">
        <v>13</v>
      </c>
      <c r="B10" s="11">
        <v>74</v>
      </c>
      <c r="C10" s="11">
        <v>123</v>
      </c>
      <c r="D10" s="11">
        <v>82</v>
      </c>
      <c r="E10" s="11">
        <v>1</v>
      </c>
      <c r="F10" s="11"/>
      <c r="G10" s="11">
        <v>489</v>
      </c>
      <c r="H10" s="11">
        <v>6</v>
      </c>
      <c r="I10" s="11">
        <v>20</v>
      </c>
      <c r="J10" s="11">
        <v>92</v>
      </c>
      <c r="K10" s="11">
        <v>43</v>
      </c>
      <c r="L10" s="11">
        <v>8</v>
      </c>
      <c r="M10" s="11">
        <v>29</v>
      </c>
      <c r="N10" s="11"/>
      <c r="O10" s="11">
        <v>2327</v>
      </c>
      <c r="P10" s="11">
        <f t="shared" ref="P10:P24" si="0">IF(Q10-SUM(B10:O10)=0,"",Q10-SUM(B10:O10))</f>
        <v>50</v>
      </c>
      <c r="Q10" s="12">
        <v>3344</v>
      </c>
    </row>
    <row r="11" spans="1:17" s="4" customFormat="1" ht="7.8" x14ac:dyDescent="0.15">
      <c r="A11" s="10" t="s">
        <v>24</v>
      </c>
      <c r="B11" s="11"/>
      <c r="C11" s="11">
        <v>20</v>
      </c>
      <c r="D11" s="11"/>
      <c r="E11" s="11">
        <v>24</v>
      </c>
      <c r="F11" s="11"/>
      <c r="G11" s="11">
        <v>857</v>
      </c>
      <c r="H11" s="11">
        <v>68</v>
      </c>
      <c r="I11" s="11">
        <v>10</v>
      </c>
      <c r="J11" s="11">
        <v>1323</v>
      </c>
      <c r="K11" s="11">
        <v>275</v>
      </c>
      <c r="L11" s="11">
        <v>24</v>
      </c>
      <c r="M11" s="11">
        <v>44</v>
      </c>
      <c r="N11" s="11"/>
      <c r="O11" s="11">
        <v>2451</v>
      </c>
      <c r="P11" s="11">
        <f t="shared" si="0"/>
        <v>71</v>
      </c>
      <c r="Q11" s="12">
        <v>5167</v>
      </c>
    </row>
    <row r="12" spans="1:17" s="4" customFormat="1" ht="7.8" x14ac:dyDescent="0.15">
      <c r="A12" s="10" t="s">
        <v>166</v>
      </c>
      <c r="B12" s="11"/>
      <c r="C12" s="11">
        <v>40</v>
      </c>
      <c r="D12" s="11">
        <v>230</v>
      </c>
      <c r="E12" s="11"/>
      <c r="F12" s="11"/>
      <c r="G12" s="11"/>
      <c r="H12" s="11"/>
      <c r="I12" s="11">
        <v>16</v>
      </c>
      <c r="J12" s="11">
        <v>293</v>
      </c>
      <c r="K12" s="11">
        <v>134</v>
      </c>
      <c r="L12" s="11">
        <v>2</v>
      </c>
      <c r="M12" s="11"/>
      <c r="N12" s="11"/>
      <c r="O12" s="11">
        <v>690</v>
      </c>
      <c r="P12" s="11">
        <f t="shared" si="0"/>
        <v>25</v>
      </c>
      <c r="Q12" s="12">
        <v>1430</v>
      </c>
    </row>
    <row r="13" spans="1:17" s="4" customFormat="1" ht="7.8" x14ac:dyDescent="0.15">
      <c r="A13" s="10" t="s">
        <v>20</v>
      </c>
      <c r="B13" s="11">
        <v>1</v>
      </c>
      <c r="C13" s="11">
        <v>4</v>
      </c>
      <c r="D13" s="11">
        <v>31</v>
      </c>
      <c r="E13" s="11">
        <v>1</v>
      </c>
      <c r="F13" s="11"/>
      <c r="G13" s="11"/>
      <c r="H13" s="11"/>
      <c r="I13" s="11"/>
      <c r="J13" s="11">
        <v>177</v>
      </c>
      <c r="K13" s="11">
        <v>20</v>
      </c>
      <c r="L13" s="11">
        <v>1</v>
      </c>
      <c r="M13" s="11">
        <v>61</v>
      </c>
      <c r="N13" s="11"/>
      <c r="O13" s="11">
        <v>609</v>
      </c>
      <c r="P13" s="11">
        <f t="shared" si="0"/>
        <v>14</v>
      </c>
      <c r="Q13" s="12">
        <v>919</v>
      </c>
    </row>
    <row r="14" spans="1:17" s="4" customFormat="1" ht="7.8" x14ac:dyDescent="0.15">
      <c r="A14" s="10" t="s">
        <v>12</v>
      </c>
      <c r="B14" s="11">
        <v>14</v>
      </c>
      <c r="C14" s="11">
        <v>3</v>
      </c>
      <c r="D14" s="11">
        <v>13</v>
      </c>
      <c r="E14" s="11">
        <v>1</v>
      </c>
      <c r="F14" s="11"/>
      <c r="G14" s="11">
        <v>140</v>
      </c>
      <c r="H14" s="11">
        <v>1</v>
      </c>
      <c r="I14" s="11">
        <v>32</v>
      </c>
      <c r="J14" s="11">
        <v>22</v>
      </c>
      <c r="K14" s="11">
        <v>9</v>
      </c>
      <c r="L14" s="11">
        <v>5</v>
      </c>
      <c r="M14" s="11">
        <v>3</v>
      </c>
      <c r="N14" s="11"/>
      <c r="O14" s="11">
        <v>296</v>
      </c>
      <c r="P14" s="11">
        <f t="shared" si="0"/>
        <v>5</v>
      </c>
      <c r="Q14" s="12">
        <v>544</v>
      </c>
    </row>
    <row r="15" spans="1:17" s="4" customFormat="1" ht="7.8" x14ac:dyDescent="0.15">
      <c r="A15" s="10" t="s">
        <v>22</v>
      </c>
      <c r="B15" s="11">
        <v>17</v>
      </c>
      <c r="C15" s="11">
        <v>20</v>
      </c>
      <c r="D15" s="11">
        <v>303</v>
      </c>
      <c r="E15" s="11">
        <v>12</v>
      </c>
      <c r="F15" s="11">
        <v>2</v>
      </c>
      <c r="G15" s="11">
        <v>684</v>
      </c>
      <c r="H15" s="11">
        <v>19</v>
      </c>
      <c r="I15" s="11">
        <v>6</v>
      </c>
      <c r="J15" s="11">
        <v>1177</v>
      </c>
      <c r="K15" s="11">
        <v>156</v>
      </c>
      <c r="L15" s="11">
        <v>20</v>
      </c>
      <c r="M15" s="11">
        <v>14</v>
      </c>
      <c r="N15" s="11">
        <v>28</v>
      </c>
      <c r="O15" s="11">
        <v>1449</v>
      </c>
      <c r="P15" s="11">
        <f t="shared" si="0"/>
        <v>45</v>
      </c>
      <c r="Q15" s="12">
        <v>3952</v>
      </c>
    </row>
    <row r="16" spans="1:17" s="4" customFormat="1" ht="7.8" x14ac:dyDescent="0.15">
      <c r="A16" s="10" t="s">
        <v>149</v>
      </c>
      <c r="B16" s="11">
        <v>2</v>
      </c>
      <c r="C16" s="11">
        <v>1</v>
      </c>
      <c r="D16" s="11">
        <v>26</v>
      </c>
      <c r="E16" s="11">
        <v>3</v>
      </c>
      <c r="F16" s="11"/>
      <c r="G16" s="11">
        <v>63</v>
      </c>
      <c r="H16" s="11">
        <v>27</v>
      </c>
      <c r="I16" s="11">
        <v>1</v>
      </c>
      <c r="J16" s="11">
        <v>48</v>
      </c>
      <c r="K16" s="11">
        <v>3</v>
      </c>
      <c r="L16" s="11"/>
      <c r="M16" s="11">
        <v>12</v>
      </c>
      <c r="N16" s="11">
        <v>3</v>
      </c>
      <c r="O16" s="11">
        <v>390</v>
      </c>
      <c r="P16" s="11">
        <f t="shared" si="0"/>
        <v>91</v>
      </c>
      <c r="Q16" s="12">
        <v>670</v>
      </c>
    </row>
    <row r="17" spans="1:17" s="4" customFormat="1" ht="7.8" x14ac:dyDescent="0.15">
      <c r="A17" s="10" t="s">
        <v>92</v>
      </c>
      <c r="B17" s="11">
        <v>19</v>
      </c>
      <c r="C17" s="11">
        <v>2</v>
      </c>
      <c r="D17" s="11"/>
      <c r="E17" s="11">
        <v>1</v>
      </c>
      <c r="F17" s="11"/>
      <c r="G17" s="11"/>
      <c r="H17" s="11">
        <v>2</v>
      </c>
      <c r="I17" s="11">
        <v>2</v>
      </c>
      <c r="J17" s="11">
        <v>10</v>
      </c>
      <c r="K17" s="11">
        <v>3</v>
      </c>
      <c r="L17" s="11"/>
      <c r="M17" s="11">
        <v>5</v>
      </c>
      <c r="N17" s="11"/>
      <c r="O17" s="11">
        <v>109</v>
      </c>
      <c r="P17" s="11">
        <f t="shared" si="0"/>
        <v>6</v>
      </c>
      <c r="Q17" s="12">
        <v>159</v>
      </c>
    </row>
    <row r="18" spans="1:17" s="4" customFormat="1" ht="7.8" x14ac:dyDescent="0.15">
      <c r="A18" s="10" t="s">
        <v>119</v>
      </c>
      <c r="B18" s="11"/>
      <c r="C18" s="11"/>
      <c r="D18" s="11"/>
      <c r="E18" s="11"/>
      <c r="F18" s="11"/>
      <c r="G18" s="11"/>
      <c r="H18" s="11"/>
      <c r="I18" s="11"/>
      <c r="J18" s="11">
        <v>86</v>
      </c>
      <c r="K18" s="11">
        <v>8</v>
      </c>
      <c r="L18" s="11"/>
      <c r="M18" s="11"/>
      <c r="N18" s="11"/>
      <c r="O18" s="11">
        <v>71</v>
      </c>
      <c r="P18" s="11" t="str">
        <f t="shared" si="0"/>
        <v/>
      </c>
      <c r="Q18" s="12">
        <v>165</v>
      </c>
    </row>
    <row r="19" spans="1:17" s="4" customFormat="1" ht="7.8" x14ac:dyDescent="0.15">
      <c r="A19" s="10" t="s">
        <v>21</v>
      </c>
      <c r="B19" s="11">
        <v>31</v>
      </c>
      <c r="C19" s="11">
        <v>24</v>
      </c>
      <c r="D19" s="11">
        <v>219</v>
      </c>
      <c r="E19" s="11">
        <v>17</v>
      </c>
      <c r="F19" s="11">
        <v>6</v>
      </c>
      <c r="G19" s="11">
        <v>409</v>
      </c>
      <c r="H19" s="11">
        <v>18</v>
      </c>
      <c r="I19" s="11">
        <v>22</v>
      </c>
      <c r="J19" s="11">
        <v>757</v>
      </c>
      <c r="K19" s="11">
        <v>96</v>
      </c>
      <c r="L19" s="11">
        <v>27</v>
      </c>
      <c r="M19" s="11">
        <v>44</v>
      </c>
      <c r="N19" s="11">
        <v>54</v>
      </c>
      <c r="O19" s="11">
        <v>2233</v>
      </c>
      <c r="P19" s="11">
        <f t="shared" si="0"/>
        <v>30</v>
      </c>
      <c r="Q19" s="12">
        <v>3987</v>
      </c>
    </row>
    <row r="20" spans="1:17" s="4" customFormat="1" ht="7.8" x14ac:dyDescent="0.15">
      <c r="A20" s="10" t="s">
        <v>66</v>
      </c>
      <c r="B20" s="11">
        <v>5</v>
      </c>
      <c r="C20" s="11"/>
      <c r="D20" s="11">
        <v>55</v>
      </c>
      <c r="E20" s="11"/>
      <c r="F20" s="11"/>
      <c r="G20" s="11">
        <v>97</v>
      </c>
      <c r="H20" s="11">
        <v>3</v>
      </c>
      <c r="I20" s="11">
        <v>1</v>
      </c>
      <c r="J20" s="11">
        <v>40</v>
      </c>
      <c r="K20" s="11">
        <v>58</v>
      </c>
      <c r="L20" s="11">
        <v>1</v>
      </c>
      <c r="M20" s="11"/>
      <c r="N20" s="11"/>
      <c r="O20" s="11">
        <v>85</v>
      </c>
      <c r="P20" s="11">
        <f t="shared" si="0"/>
        <v>3</v>
      </c>
      <c r="Q20" s="12">
        <v>348</v>
      </c>
    </row>
    <row r="21" spans="1:17" s="4" customFormat="1" ht="7.8" x14ac:dyDescent="0.15">
      <c r="A21" s="10" t="s">
        <v>7</v>
      </c>
      <c r="B21" s="11">
        <v>14</v>
      </c>
      <c r="C21" s="11">
        <v>4</v>
      </c>
      <c r="D21" s="11">
        <v>36</v>
      </c>
      <c r="E21" s="11"/>
      <c r="F21" s="11"/>
      <c r="G21" s="11">
        <v>63</v>
      </c>
      <c r="H21" s="11"/>
      <c r="I21" s="11">
        <v>7</v>
      </c>
      <c r="J21" s="11">
        <v>109</v>
      </c>
      <c r="K21" s="11">
        <v>23</v>
      </c>
      <c r="L21" s="11">
        <v>24</v>
      </c>
      <c r="M21" s="11">
        <v>6</v>
      </c>
      <c r="N21" s="11"/>
      <c r="O21" s="11">
        <v>191</v>
      </c>
      <c r="P21" s="11">
        <f t="shared" si="0"/>
        <v>6</v>
      </c>
      <c r="Q21" s="12">
        <v>483</v>
      </c>
    </row>
    <row r="22" spans="1:17" s="4" customFormat="1" ht="7.8" x14ac:dyDescent="0.15">
      <c r="A22" s="10" t="s">
        <v>114</v>
      </c>
      <c r="B22" s="11"/>
      <c r="C22" s="11"/>
      <c r="D22" s="11"/>
      <c r="E22" s="11"/>
      <c r="F22" s="11"/>
      <c r="G22" s="11"/>
      <c r="H22" s="11"/>
      <c r="I22" s="11"/>
      <c r="J22" s="11">
        <v>381</v>
      </c>
      <c r="K22" s="11"/>
      <c r="L22" s="11"/>
      <c r="M22" s="11"/>
      <c r="N22" s="11"/>
      <c r="O22" s="11"/>
      <c r="P22" s="11" t="str">
        <f t="shared" si="0"/>
        <v/>
      </c>
      <c r="Q22" s="12">
        <v>381</v>
      </c>
    </row>
    <row r="23" spans="1:17" s="4" customFormat="1" ht="7.8" x14ac:dyDescent="0.15">
      <c r="A23" s="10" t="s">
        <v>108</v>
      </c>
      <c r="B23" s="11"/>
      <c r="C23" s="11"/>
      <c r="D23" s="11"/>
      <c r="E23" s="11"/>
      <c r="F23" s="11"/>
      <c r="G23" s="11"/>
      <c r="H23" s="11"/>
      <c r="I23" s="11"/>
      <c r="J23" s="11">
        <v>111</v>
      </c>
      <c r="K23" s="11">
        <v>24</v>
      </c>
      <c r="L23" s="11"/>
      <c r="M23" s="11"/>
      <c r="N23" s="11"/>
      <c r="O23" s="11"/>
      <c r="P23" s="11" t="str">
        <f t="shared" si="0"/>
        <v/>
      </c>
      <c r="Q23" s="12">
        <v>135</v>
      </c>
    </row>
    <row r="24" spans="1:17" s="4" customFormat="1" ht="7.8" x14ac:dyDescent="0.15">
      <c r="A24" s="10" t="s">
        <v>220</v>
      </c>
      <c r="B24" s="11">
        <f>IF(B25-SUM(B8:B23)=0,"",B25-SUM(B8:B23))</f>
        <v>16</v>
      </c>
      <c r="C24" s="11">
        <f t="shared" ref="C24:O24" si="1">IF(C25-SUM(C8:C23)=0,"",C25-SUM(C8:C23))</f>
        <v>5</v>
      </c>
      <c r="D24" s="11">
        <f t="shared" si="1"/>
        <v>37</v>
      </c>
      <c r="E24" s="11">
        <f t="shared" si="1"/>
        <v>3</v>
      </c>
      <c r="F24" s="11" t="str">
        <f t="shared" si="1"/>
        <v/>
      </c>
      <c r="G24" s="11">
        <f t="shared" si="1"/>
        <v>47</v>
      </c>
      <c r="H24" s="11">
        <f t="shared" si="1"/>
        <v>4</v>
      </c>
      <c r="I24" s="11">
        <f t="shared" si="1"/>
        <v>3</v>
      </c>
      <c r="J24" s="11">
        <f t="shared" si="1"/>
        <v>195</v>
      </c>
      <c r="K24" s="11">
        <f t="shared" si="1"/>
        <v>3</v>
      </c>
      <c r="L24" s="11" t="str">
        <f t="shared" si="1"/>
        <v/>
      </c>
      <c r="M24" s="11">
        <f t="shared" si="1"/>
        <v>12</v>
      </c>
      <c r="N24" s="11" t="str">
        <f t="shared" si="1"/>
        <v/>
      </c>
      <c r="O24" s="11">
        <f t="shared" si="1"/>
        <v>203</v>
      </c>
      <c r="P24" s="11">
        <f t="shared" si="0"/>
        <v>783</v>
      </c>
      <c r="Q24" s="12">
        <f>Q25-SUM(Q8:Q23)</f>
        <v>1311</v>
      </c>
    </row>
    <row r="25" spans="1:17" s="4" customFormat="1" ht="7.8" x14ac:dyDescent="0.15">
      <c r="A25" s="13" t="s">
        <v>154</v>
      </c>
      <c r="B25" s="12">
        <v>232</v>
      </c>
      <c r="C25" s="12">
        <v>258</v>
      </c>
      <c r="D25" s="12">
        <v>1116</v>
      </c>
      <c r="E25" s="12">
        <v>75</v>
      </c>
      <c r="F25" s="12">
        <v>126</v>
      </c>
      <c r="G25" s="12">
        <v>2932</v>
      </c>
      <c r="H25" s="12">
        <v>177</v>
      </c>
      <c r="I25" s="12">
        <v>124</v>
      </c>
      <c r="J25" s="12">
        <v>4943</v>
      </c>
      <c r="K25" s="12">
        <v>901</v>
      </c>
      <c r="L25" s="12">
        <v>113</v>
      </c>
      <c r="M25" s="12">
        <v>303</v>
      </c>
      <c r="N25" s="12">
        <v>90</v>
      </c>
      <c r="O25" s="12">
        <v>12390</v>
      </c>
      <c r="P25" s="12">
        <f>Q25-SUM(B25:O25)</f>
        <v>1289</v>
      </c>
      <c r="Q25" s="12">
        <v>25069</v>
      </c>
    </row>
    <row r="26" spans="1:17" s="14" customFormat="1" ht="9.6" x14ac:dyDescent="0.2"/>
    <row r="27" spans="1:17" s="14" customFormat="1" ht="9.6" x14ac:dyDescent="0.2"/>
    <row r="28" spans="1:17" s="14" customFormat="1" ht="9.6" x14ac:dyDescent="0.2"/>
  </sheetData>
  <mergeCells count="1">
    <mergeCell ref="B6:Q6"/>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I42"/>
  <sheetViews>
    <sheetView workbookViewId="0"/>
  </sheetViews>
  <sheetFormatPr defaultRowHeight="13.2" x14ac:dyDescent="0.25"/>
  <sheetData>
    <row r="1" spans="1:9" x14ac:dyDescent="0.25">
      <c r="A1" t="s">
        <v>542</v>
      </c>
    </row>
    <row r="2" spans="1:9" x14ac:dyDescent="0.25">
      <c r="A2" t="s">
        <v>543</v>
      </c>
    </row>
    <row r="3" spans="1:9" x14ac:dyDescent="0.25">
      <c r="A3" t="s">
        <v>658</v>
      </c>
    </row>
    <row r="4" spans="1:9" x14ac:dyDescent="0.25">
      <c r="A4" t="s">
        <v>629</v>
      </c>
    </row>
    <row r="6" spans="1:9" x14ac:dyDescent="0.25">
      <c r="A6" t="s">
        <v>171</v>
      </c>
      <c r="B6" t="s">
        <v>170</v>
      </c>
      <c r="C6" t="s">
        <v>169</v>
      </c>
    </row>
    <row r="7" spans="1:9" x14ac:dyDescent="0.25">
      <c r="A7" t="s">
        <v>23</v>
      </c>
      <c r="B7" t="s">
        <v>24</v>
      </c>
      <c r="C7" s="114">
        <v>2451</v>
      </c>
      <c r="I7" s="114"/>
    </row>
    <row r="8" spans="1:9" x14ac:dyDescent="0.25">
      <c r="A8" t="s">
        <v>23</v>
      </c>
      <c r="B8" t="s">
        <v>21</v>
      </c>
      <c r="C8" s="114">
        <v>2233</v>
      </c>
      <c r="I8" s="114"/>
    </row>
    <row r="9" spans="1:9" x14ac:dyDescent="0.25">
      <c r="A9" t="s">
        <v>23</v>
      </c>
      <c r="B9" t="s">
        <v>168</v>
      </c>
      <c r="C9" s="114">
        <v>1449</v>
      </c>
      <c r="I9" s="114"/>
    </row>
    <row r="10" spans="1:9" x14ac:dyDescent="0.25">
      <c r="A10" t="s">
        <v>23</v>
      </c>
      <c r="B10" t="s">
        <v>13</v>
      </c>
      <c r="C10" s="114">
        <v>2327</v>
      </c>
      <c r="I10" s="114"/>
    </row>
    <row r="11" spans="1:9" x14ac:dyDescent="0.25">
      <c r="A11" t="s">
        <v>23</v>
      </c>
      <c r="B11" t="s">
        <v>166</v>
      </c>
      <c r="C11" s="114">
        <v>690</v>
      </c>
      <c r="I11" s="114"/>
    </row>
    <row r="12" spans="1:9" x14ac:dyDescent="0.25">
      <c r="A12" t="s">
        <v>23</v>
      </c>
      <c r="B12" t="s">
        <v>167</v>
      </c>
      <c r="C12" s="114">
        <v>3240</v>
      </c>
      <c r="I12" s="114"/>
    </row>
    <row r="13" spans="1:9" x14ac:dyDescent="0.25">
      <c r="A13" t="s">
        <v>22</v>
      </c>
      <c r="B13" t="s">
        <v>24</v>
      </c>
      <c r="C13" s="114">
        <v>1323</v>
      </c>
      <c r="I13" s="114"/>
    </row>
    <row r="14" spans="1:9" x14ac:dyDescent="0.25">
      <c r="A14" t="s">
        <v>22</v>
      </c>
      <c r="B14" t="s">
        <v>21</v>
      </c>
      <c r="C14" s="114">
        <v>757</v>
      </c>
      <c r="I14" s="114"/>
    </row>
    <row r="15" spans="1:9" x14ac:dyDescent="0.25">
      <c r="A15" t="s">
        <v>22</v>
      </c>
      <c r="B15" t="s">
        <v>168</v>
      </c>
      <c r="C15" s="114">
        <v>1177</v>
      </c>
      <c r="I15" s="114"/>
    </row>
    <row r="16" spans="1:9" x14ac:dyDescent="0.25">
      <c r="A16" t="s">
        <v>22</v>
      </c>
      <c r="B16" t="s">
        <v>13</v>
      </c>
      <c r="C16" s="114">
        <v>92</v>
      </c>
      <c r="I16" s="114"/>
    </row>
    <row r="17" spans="1:9" x14ac:dyDescent="0.25">
      <c r="A17" t="s">
        <v>22</v>
      </c>
      <c r="B17" t="s">
        <v>166</v>
      </c>
      <c r="C17" s="114">
        <v>293</v>
      </c>
      <c r="I17" s="114"/>
    </row>
    <row r="18" spans="1:9" x14ac:dyDescent="0.25">
      <c r="A18" t="s">
        <v>22</v>
      </c>
      <c r="B18" t="s">
        <v>167</v>
      </c>
      <c r="C18" s="114">
        <v>1301</v>
      </c>
      <c r="I18" s="114"/>
    </row>
    <row r="19" spans="1:9" x14ac:dyDescent="0.25">
      <c r="A19" t="s">
        <v>166</v>
      </c>
      <c r="B19" t="s">
        <v>24</v>
      </c>
      <c r="C19" s="114">
        <v>857</v>
      </c>
      <c r="I19" s="114"/>
    </row>
    <row r="20" spans="1:9" x14ac:dyDescent="0.25">
      <c r="A20" t="s">
        <v>166</v>
      </c>
      <c r="B20" t="s">
        <v>21</v>
      </c>
      <c r="C20" s="114">
        <v>409</v>
      </c>
      <c r="I20" s="114"/>
    </row>
    <row r="21" spans="1:9" x14ac:dyDescent="0.25">
      <c r="A21" t="s">
        <v>166</v>
      </c>
      <c r="B21" t="s">
        <v>168</v>
      </c>
      <c r="C21" s="114">
        <v>684</v>
      </c>
      <c r="I21" s="114"/>
    </row>
    <row r="22" spans="1:9" x14ac:dyDescent="0.25">
      <c r="A22" t="s">
        <v>166</v>
      </c>
      <c r="B22" t="s">
        <v>13</v>
      </c>
      <c r="C22" s="114">
        <v>489</v>
      </c>
      <c r="I22" s="114"/>
    </row>
    <row r="23" spans="1:9" x14ac:dyDescent="0.25">
      <c r="A23" t="s">
        <v>166</v>
      </c>
      <c r="B23" t="s">
        <v>167</v>
      </c>
      <c r="C23" s="114">
        <v>493</v>
      </c>
      <c r="I23" s="114"/>
    </row>
    <row r="24" spans="1:9" x14ac:dyDescent="0.25">
      <c r="A24" t="s">
        <v>24</v>
      </c>
      <c r="B24" t="s">
        <v>21</v>
      </c>
      <c r="C24" s="114">
        <v>219</v>
      </c>
      <c r="I24" s="114"/>
    </row>
    <row r="25" spans="1:9" x14ac:dyDescent="0.25">
      <c r="A25" t="s">
        <v>24</v>
      </c>
      <c r="B25" t="s">
        <v>168</v>
      </c>
      <c r="C25" s="114">
        <v>303</v>
      </c>
      <c r="I25" s="114"/>
    </row>
    <row r="26" spans="1:9" x14ac:dyDescent="0.25">
      <c r="A26" t="s">
        <v>24</v>
      </c>
      <c r="B26" t="s">
        <v>13</v>
      </c>
      <c r="C26" s="114">
        <v>82</v>
      </c>
      <c r="I26" s="114"/>
    </row>
    <row r="27" spans="1:9" x14ac:dyDescent="0.25">
      <c r="A27" t="s">
        <v>24</v>
      </c>
      <c r="B27" t="s">
        <v>166</v>
      </c>
      <c r="C27" s="114">
        <v>230</v>
      </c>
      <c r="I27" s="114"/>
    </row>
    <row r="28" spans="1:9" x14ac:dyDescent="0.25">
      <c r="A28" t="s">
        <v>24</v>
      </c>
      <c r="B28" t="s">
        <v>167</v>
      </c>
      <c r="C28" s="114">
        <v>282</v>
      </c>
      <c r="I28" s="114"/>
    </row>
    <row r="29" spans="1:9" x14ac:dyDescent="0.25">
      <c r="A29" t="s">
        <v>21</v>
      </c>
      <c r="B29" t="s">
        <v>24</v>
      </c>
      <c r="C29" s="114">
        <v>275</v>
      </c>
      <c r="I29" s="114"/>
    </row>
    <row r="30" spans="1:9" x14ac:dyDescent="0.25">
      <c r="A30" t="s">
        <v>21</v>
      </c>
      <c r="B30" t="s">
        <v>21</v>
      </c>
      <c r="C30" s="114">
        <v>96</v>
      </c>
      <c r="I30" s="114"/>
    </row>
    <row r="31" spans="1:9" x14ac:dyDescent="0.25">
      <c r="A31" t="s">
        <v>21</v>
      </c>
      <c r="B31" t="s">
        <v>168</v>
      </c>
      <c r="C31" s="114">
        <v>156</v>
      </c>
      <c r="I31" s="114"/>
    </row>
    <row r="32" spans="1:9" x14ac:dyDescent="0.25">
      <c r="A32" t="s">
        <v>21</v>
      </c>
      <c r="B32" t="s">
        <v>13</v>
      </c>
      <c r="C32" s="114">
        <v>43</v>
      </c>
      <c r="I32" s="114"/>
    </row>
    <row r="33" spans="1:9" x14ac:dyDescent="0.25">
      <c r="A33" t="s">
        <v>21</v>
      </c>
      <c r="B33" t="s">
        <v>166</v>
      </c>
      <c r="C33" s="114">
        <v>134</v>
      </c>
      <c r="I33" s="114"/>
    </row>
    <row r="34" spans="1:9" x14ac:dyDescent="0.25">
      <c r="A34" t="s">
        <v>21</v>
      </c>
      <c r="B34" t="s">
        <v>167</v>
      </c>
      <c r="C34" s="114">
        <v>197</v>
      </c>
      <c r="I34" s="114"/>
    </row>
    <row r="35" spans="1:9" x14ac:dyDescent="0.25">
      <c r="A35" t="s">
        <v>157</v>
      </c>
      <c r="B35" t="s">
        <v>24</v>
      </c>
      <c r="C35" s="114">
        <v>261</v>
      </c>
      <c r="I35" s="114"/>
    </row>
    <row r="36" spans="1:9" x14ac:dyDescent="0.25">
      <c r="A36" t="s">
        <v>157</v>
      </c>
      <c r="B36" t="s">
        <v>21</v>
      </c>
      <c r="C36" s="114">
        <v>273</v>
      </c>
      <c r="I36" s="114"/>
    </row>
    <row r="37" spans="1:9" x14ac:dyDescent="0.25">
      <c r="A37" t="s">
        <v>157</v>
      </c>
      <c r="B37" t="s">
        <v>168</v>
      </c>
      <c r="C37" s="114">
        <v>183</v>
      </c>
      <c r="I37" s="114"/>
    </row>
    <row r="38" spans="1:9" x14ac:dyDescent="0.25">
      <c r="A38" t="s">
        <v>157</v>
      </c>
      <c r="B38" t="s">
        <v>13</v>
      </c>
      <c r="C38" s="114">
        <v>311</v>
      </c>
      <c r="I38" s="114"/>
    </row>
    <row r="39" spans="1:9" x14ac:dyDescent="0.25">
      <c r="A39" t="s">
        <v>157</v>
      </c>
      <c r="B39" t="s">
        <v>166</v>
      </c>
      <c r="C39" s="114">
        <v>83</v>
      </c>
      <c r="I39" s="114"/>
    </row>
    <row r="40" spans="1:9" x14ac:dyDescent="0.25">
      <c r="A40" t="s">
        <v>157</v>
      </c>
      <c r="B40" t="s">
        <v>167</v>
      </c>
      <c r="C40" s="114">
        <v>1676</v>
      </c>
      <c r="I40" s="114"/>
    </row>
    <row r="41" spans="1:9" x14ac:dyDescent="0.25">
      <c r="I41" s="114"/>
    </row>
    <row r="42" spans="1:9" x14ac:dyDescent="0.25">
      <c r="I42" s="11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26"/>
  <sheetViews>
    <sheetView workbookViewId="0"/>
  </sheetViews>
  <sheetFormatPr defaultRowHeight="13.2" x14ac:dyDescent="0.25"/>
  <cols>
    <col min="2" max="2" width="9.109375" bestFit="1" customWidth="1"/>
  </cols>
  <sheetData>
    <row r="1" spans="1:10" x14ac:dyDescent="0.25">
      <c r="A1" t="s">
        <v>659</v>
      </c>
      <c r="B1" t="s">
        <v>660</v>
      </c>
    </row>
    <row r="2" spans="1:10" x14ac:dyDescent="0.25">
      <c r="A2" t="s">
        <v>545</v>
      </c>
    </row>
    <row r="3" spans="1:10" x14ac:dyDescent="0.25">
      <c r="A3" t="s">
        <v>629</v>
      </c>
    </row>
    <row r="5" spans="1:10" x14ac:dyDescent="0.25">
      <c r="A5" t="s">
        <v>0</v>
      </c>
      <c r="B5" t="s">
        <v>172</v>
      </c>
      <c r="C5" t="s">
        <v>604</v>
      </c>
    </row>
    <row r="6" spans="1:10" x14ac:dyDescent="0.25">
      <c r="A6">
        <v>2008</v>
      </c>
      <c r="B6" s="114">
        <v>313770</v>
      </c>
      <c r="C6" s="113">
        <v>14.9</v>
      </c>
      <c r="D6" s="113"/>
      <c r="I6" s="114"/>
      <c r="J6" s="114"/>
    </row>
    <row r="7" spans="1:10" x14ac:dyDescent="0.25">
      <c r="A7">
        <v>2009</v>
      </c>
      <c r="B7" s="114">
        <v>400270</v>
      </c>
      <c r="C7" s="113">
        <v>27.6</v>
      </c>
      <c r="D7" s="113"/>
      <c r="I7" s="114"/>
      <c r="J7" s="114"/>
    </row>
    <row r="8" spans="1:10" x14ac:dyDescent="0.25">
      <c r="A8">
        <v>2010</v>
      </c>
      <c r="B8" s="114">
        <v>498470</v>
      </c>
      <c r="C8" s="113">
        <v>24.5</v>
      </c>
      <c r="D8" s="113"/>
      <c r="I8" s="114"/>
      <c r="J8" s="114"/>
    </row>
    <row r="9" spans="1:10" x14ac:dyDescent="0.25">
      <c r="A9">
        <v>2011</v>
      </c>
      <c r="B9" s="114">
        <v>671280</v>
      </c>
      <c r="C9" s="113">
        <v>34.700000000000003</v>
      </c>
      <c r="D9" s="113"/>
      <c r="I9" s="114"/>
      <c r="J9" s="114"/>
    </row>
    <row r="10" spans="1:10" x14ac:dyDescent="0.25">
      <c r="A10">
        <v>2012</v>
      </c>
      <c r="B10" s="114">
        <v>828250</v>
      </c>
      <c r="C10" s="113">
        <v>23.4</v>
      </c>
      <c r="D10" s="113"/>
      <c r="I10" s="114"/>
      <c r="J10" s="114"/>
    </row>
    <row r="11" spans="1:10" x14ac:dyDescent="0.25">
      <c r="A11">
        <v>2013</v>
      </c>
      <c r="B11" s="114">
        <v>978860</v>
      </c>
      <c r="C11" s="113">
        <v>18.2</v>
      </c>
      <c r="D11" s="113"/>
      <c r="I11" s="114"/>
      <c r="J11" s="114"/>
    </row>
    <row r="12" spans="1:10" x14ac:dyDescent="0.25">
      <c r="A12">
        <v>2014</v>
      </c>
      <c r="B12" s="114">
        <v>949250</v>
      </c>
      <c r="C12" s="113">
        <v>-3</v>
      </c>
      <c r="D12" s="113"/>
      <c r="I12" s="114"/>
      <c r="J12" s="114"/>
    </row>
    <row r="13" spans="1:10" x14ac:dyDescent="0.25">
      <c r="A13">
        <v>2015</v>
      </c>
      <c r="B13" s="114">
        <v>1205860</v>
      </c>
      <c r="C13" s="113">
        <v>27</v>
      </c>
      <c r="D13" s="113"/>
      <c r="I13" s="114"/>
      <c r="J13" s="114"/>
    </row>
    <row r="14" spans="1:10" x14ac:dyDescent="0.25">
      <c r="A14">
        <v>2016</v>
      </c>
      <c r="B14" s="114">
        <v>1553610</v>
      </c>
      <c r="C14" s="113">
        <v>28.8</v>
      </c>
      <c r="D14" s="113"/>
      <c r="I14" s="114"/>
      <c r="J14" s="114"/>
    </row>
    <row r="15" spans="1:10" x14ac:dyDescent="0.25">
      <c r="A15">
        <v>2017</v>
      </c>
      <c r="B15" s="114">
        <v>1761470</v>
      </c>
      <c r="C15" s="113" t="s">
        <v>229</v>
      </c>
      <c r="D15" s="113"/>
      <c r="I15" s="114"/>
      <c r="J15" s="114"/>
    </row>
    <row r="16" spans="1:10" x14ac:dyDescent="0.25">
      <c r="A16">
        <v>2018</v>
      </c>
      <c r="B16" s="114">
        <v>2146180</v>
      </c>
      <c r="C16" s="113">
        <v>21.8</v>
      </c>
      <c r="D16" s="113"/>
      <c r="I16" s="114"/>
      <c r="J16" s="114"/>
    </row>
    <row r="17" spans="1:10" x14ac:dyDescent="0.25">
      <c r="A17">
        <v>2019</v>
      </c>
      <c r="B17" s="114">
        <v>2341190</v>
      </c>
      <c r="C17" s="113">
        <v>9.1</v>
      </c>
      <c r="D17" s="113"/>
      <c r="I17" s="114"/>
      <c r="J17" s="114"/>
    </row>
    <row r="18" spans="1:10" x14ac:dyDescent="0.25">
      <c r="A18">
        <v>2020</v>
      </c>
      <c r="B18" s="114">
        <v>3000190</v>
      </c>
      <c r="C18" s="113">
        <v>28.1</v>
      </c>
      <c r="D18" s="113"/>
      <c r="I18" s="114"/>
      <c r="J18" s="114"/>
    </row>
    <row r="19" spans="1:10" x14ac:dyDescent="0.25">
      <c r="A19">
        <v>2021</v>
      </c>
      <c r="B19" s="114">
        <v>2924420</v>
      </c>
      <c r="C19" s="113">
        <v>-2.5</v>
      </c>
      <c r="D19" s="113"/>
      <c r="I19" s="114"/>
      <c r="J19" s="114"/>
    </row>
    <row r="20" spans="1:10" x14ac:dyDescent="0.25">
      <c r="A20">
        <v>2022</v>
      </c>
      <c r="B20" s="114">
        <v>3010510</v>
      </c>
      <c r="C20" s="113">
        <v>2.9</v>
      </c>
      <c r="D20" s="113"/>
      <c r="I20" s="114"/>
      <c r="J20" s="114"/>
    </row>
    <row r="21" spans="1:10" x14ac:dyDescent="0.25">
      <c r="B21" s="114"/>
      <c r="C21" s="113"/>
      <c r="D21" s="113"/>
    </row>
    <row r="22" spans="1:10" x14ac:dyDescent="0.25">
      <c r="C22" s="113"/>
      <c r="D22" s="113"/>
    </row>
    <row r="23" spans="1:10" x14ac:dyDescent="0.25">
      <c r="C23" s="113"/>
      <c r="D23" s="113"/>
    </row>
    <row r="24" spans="1:10" x14ac:dyDescent="0.25">
      <c r="C24" s="113"/>
      <c r="D24" s="113"/>
    </row>
    <row r="25" spans="1:10" x14ac:dyDescent="0.25">
      <c r="C25" s="113"/>
      <c r="D25" s="113"/>
    </row>
    <row r="26" spans="1:10" x14ac:dyDescent="0.25">
      <c r="C26" s="113"/>
      <c r="D26"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Q26"/>
  <sheetViews>
    <sheetView workbookViewId="0"/>
  </sheetViews>
  <sheetFormatPr defaultRowHeight="13.2" x14ac:dyDescent="0.25"/>
  <cols>
    <col min="2" max="2" width="9.109375" bestFit="1" customWidth="1"/>
    <col min="3" max="3" width="9" bestFit="1" customWidth="1"/>
    <col min="4" max="4" width="9.109375" bestFit="1" customWidth="1"/>
  </cols>
  <sheetData>
    <row r="1" spans="1:17" x14ac:dyDescent="0.25">
      <c r="A1" t="s">
        <v>546</v>
      </c>
    </row>
    <row r="2" spans="1:17" x14ac:dyDescent="0.25">
      <c r="A2" t="s">
        <v>629</v>
      </c>
    </row>
    <row r="4" spans="1:17" x14ac:dyDescent="0.25">
      <c r="A4" t="s">
        <v>156</v>
      </c>
      <c r="B4" t="s">
        <v>155</v>
      </c>
      <c r="C4" t="s">
        <v>225</v>
      </c>
      <c r="D4" t="s">
        <v>154</v>
      </c>
      <c r="E4" t="s">
        <v>604</v>
      </c>
    </row>
    <row r="5" spans="1:17" x14ac:dyDescent="0.25">
      <c r="A5" t="s">
        <v>24</v>
      </c>
      <c r="B5" s="114">
        <v>2944139</v>
      </c>
      <c r="C5" s="114">
        <v>6514</v>
      </c>
      <c r="D5" s="114">
        <v>2950653</v>
      </c>
      <c r="E5" s="113">
        <v>3.5</v>
      </c>
      <c r="F5" s="113"/>
      <c r="M5" s="114"/>
      <c r="N5" s="114"/>
      <c r="O5" s="114"/>
      <c r="P5" s="114"/>
      <c r="Q5" s="114"/>
    </row>
    <row r="6" spans="1:17" x14ac:dyDescent="0.25">
      <c r="A6" t="s">
        <v>20</v>
      </c>
      <c r="B6" s="114">
        <v>5523</v>
      </c>
      <c r="C6" s="114">
        <v>3946</v>
      </c>
      <c r="D6" s="114">
        <v>9469</v>
      </c>
      <c r="E6" s="113">
        <v>-10.5</v>
      </c>
      <c r="F6" s="113"/>
      <c r="M6" s="114"/>
      <c r="N6" s="114"/>
      <c r="O6" s="114"/>
      <c r="P6" s="114"/>
      <c r="Q6" s="114"/>
    </row>
    <row r="7" spans="1:17" x14ac:dyDescent="0.25">
      <c r="A7" t="s">
        <v>66</v>
      </c>
      <c r="B7" s="114">
        <v>8368</v>
      </c>
      <c r="C7" s="114">
        <v>153</v>
      </c>
      <c r="D7" s="114">
        <v>8521</v>
      </c>
      <c r="E7" s="113">
        <v>-6.1</v>
      </c>
      <c r="F7" s="113"/>
      <c r="M7" s="114"/>
      <c r="N7" s="114"/>
      <c r="O7" s="114"/>
      <c r="P7" s="114"/>
      <c r="Q7" s="114"/>
    </row>
    <row r="8" spans="1:17" x14ac:dyDescent="0.25">
      <c r="A8" t="s">
        <v>381</v>
      </c>
      <c r="B8" s="114">
        <v>5502</v>
      </c>
      <c r="C8" s="114">
        <v>56</v>
      </c>
      <c r="D8" s="114">
        <v>5558</v>
      </c>
      <c r="E8" s="113">
        <v>23.8</v>
      </c>
      <c r="F8" s="113"/>
      <c r="M8" s="114"/>
      <c r="N8" s="114"/>
      <c r="O8" s="114"/>
      <c r="P8" s="114"/>
      <c r="Q8" s="114"/>
    </row>
    <row r="9" spans="1:17" x14ac:dyDescent="0.25">
      <c r="A9" t="s">
        <v>22</v>
      </c>
      <c r="B9" s="114">
        <v>2964</v>
      </c>
      <c r="C9" s="114">
        <v>1549</v>
      </c>
      <c r="D9" s="114">
        <v>4513</v>
      </c>
      <c r="E9" s="113">
        <v>-13.8</v>
      </c>
      <c r="F9" s="113"/>
      <c r="M9" s="114"/>
      <c r="N9" s="114"/>
      <c r="O9" s="114"/>
      <c r="P9" s="114"/>
      <c r="Q9" s="114"/>
    </row>
    <row r="10" spans="1:17" x14ac:dyDescent="0.25">
      <c r="A10" t="s">
        <v>117</v>
      </c>
      <c r="B10" s="114">
        <v>4027</v>
      </c>
      <c r="C10" s="114">
        <v>61</v>
      </c>
      <c r="D10" s="114">
        <v>4088</v>
      </c>
      <c r="E10" s="113">
        <v>25.8</v>
      </c>
      <c r="F10" s="113"/>
      <c r="M10" s="114"/>
      <c r="N10" s="114"/>
      <c r="O10" s="114"/>
      <c r="P10" s="114"/>
      <c r="Q10" s="114"/>
    </row>
    <row r="11" spans="1:17" x14ac:dyDescent="0.25">
      <c r="A11" t="s">
        <v>114</v>
      </c>
      <c r="B11" s="114">
        <v>3310</v>
      </c>
      <c r="C11" s="114">
        <v>131</v>
      </c>
      <c r="D11" s="114">
        <v>3441</v>
      </c>
      <c r="E11" s="113">
        <v>-8.5</v>
      </c>
      <c r="F11" s="113"/>
      <c r="M11" s="114"/>
      <c r="N11" s="114"/>
      <c r="O11" s="114"/>
      <c r="P11" s="114"/>
      <c r="Q11" s="114"/>
    </row>
    <row r="12" spans="1:17" x14ac:dyDescent="0.25">
      <c r="A12" t="s">
        <v>21</v>
      </c>
      <c r="B12" s="114">
        <v>2784</v>
      </c>
      <c r="C12" s="114">
        <v>300</v>
      </c>
      <c r="D12" s="114">
        <v>3084</v>
      </c>
      <c r="E12" s="113">
        <v>-23.1</v>
      </c>
      <c r="F12" s="113"/>
      <c r="M12" s="114"/>
      <c r="N12" s="114"/>
      <c r="O12" s="114"/>
      <c r="P12" s="114"/>
      <c r="Q12" s="114"/>
    </row>
    <row r="13" spans="1:17" x14ac:dyDescent="0.25">
      <c r="A13" t="s">
        <v>142</v>
      </c>
      <c r="B13" s="114">
        <v>2442</v>
      </c>
      <c r="C13" s="114">
        <v>193</v>
      </c>
      <c r="D13" s="114">
        <v>2635</v>
      </c>
      <c r="E13" s="113">
        <v>-14.8</v>
      </c>
      <c r="F13" s="113"/>
      <c r="M13" s="114"/>
      <c r="N13" s="114"/>
      <c r="O13" s="114"/>
      <c r="P13" s="114"/>
      <c r="Q13" s="114"/>
    </row>
    <row r="14" spans="1:17" x14ac:dyDescent="0.25">
      <c r="A14" t="s">
        <v>140</v>
      </c>
      <c r="B14" s="114">
        <v>2320</v>
      </c>
      <c r="C14" s="114">
        <v>58</v>
      </c>
      <c r="D14" s="114">
        <v>2378</v>
      </c>
      <c r="E14" s="113">
        <v>-46.3</v>
      </c>
      <c r="F14" s="113"/>
      <c r="M14" s="114"/>
      <c r="N14" s="114"/>
      <c r="O14" s="114"/>
      <c r="P14" s="114"/>
      <c r="Q14" s="114"/>
    </row>
    <row r="15" spans="1:17" x14ac:dyDescent="0.25">
      <c r="A15" t="s">
        <v>147</v>
      </c>
      <c r="B15" s="114">
        <v>2230</v>
      </c>
      <c r="C15" s="114">
        <v>46</v>
      </c>
      <c r="D15" s="114">
        <v>2276</v>
      </c>
      <c r="E15" s="113">
        <v>-11.7</v>
      </c>
      <c r="F15" s="113"/>
      <c r="M15" s="114"/>
      <c r="N15" s="114"/>
      <c r="O15" s="114"/>
      <c r="P15" s="114"/>
      <c r="Q15" s="114"/>
    </row>
    <row r="16" spans="1:17" x14ac:dyDescent="0.25">
      <c r="A16" t="s">
        <v>14</v>
      </c>
      <c r="B16" s="114">
        <v>1645</v>
      </c>
      <c r="C16" s="114">
        <v>181</v>
      </c>
      <c r="D16" s="114">
        <v>1826</v>
      </c>
      <c r="E16" s="113">
        <v>-9.6</v>
      </c>
      <c r="F16" s="113"/>
      <c r="M16" s="114"/>
      <c r="N16" s="114"/>
      <c r="O16" s="114"/>
      <c r="P16" s="114"/>
      <c r="Q16" s="114"/>
    </row>
    <row r="17" spans="1:17" x14ac:dyDescent="0.25">
      <c r="A17" t="s">
        <v>119</v>
      </c>
      <c r="B17" s="114">
        <v>1555</v>
      </c>
      <c r="C17" s="114">
        <v>84</v>
      </c>
      <c r="D17" s="114">
        <v>1639</v>
      </c>
      <c r="E17" s="113">
        <v>-8.9</v>
      </c>
      <c r="F17" s="113"/>
      <c r="M17" s="114"/>
      <c r="N17" s="114"/>
      <c r="O17" s="114"/>
      <c r="P17" s="114"/>
      <c r="Q17" s="114"/>
    </row>
    <row r="18" spans="1:17" x14ac:dyDescent="0.25">
      <c r="A18" t="s">
        <v>98</v>
      </c>
      <c r="B18" s="114">
        <v>1057</v>
      </c>
      <c r="C18" s="114">
        <v>38</v>
      </c>
      <c r="D18" s="114">
        <v>1095</v>
      </c>
      <c r="E18" s="113">
        <v>-0.8</v>
      </c>
      <c r="F18" s="113"/>
      <c r="M18" s="114"/>
      <c r="N18" s="114"/>
      <c r="O18" s="114"/>
      <c r="P18" s="114"/>
      <c r="Q18" s="114"/>
    </row>
    <row r="19" spans="1:17" x14ac:dyDescent="0.25">
      <c r="A19" t="s">
        <v>19</v>
      </c>
      <c r="B19" s="114">
        <v>396</v>
      </c>
      <c r="C19" s="114">
        <v>300</v>
      </c>
      <c r="D19" s="114">
        <v>696</v>
      </c>
      <c r="E19" s="113">
        <v>3.4</v>
      </c>
      <c r="F19" s="113"/>
      <c r="M19" s="114"/>
      <c r="N19" s="114"/>
      <c r="O19" s="114"/>
      <c r="P19" s="114"/>
      <c r="Q19" s="114"/>
    </row>
    <row r="20" spans="1:17" x14ac:dyDescent="0.25">
      <c r="A20" t="s">
        <v>116</v>
      </c>
      <c r="B20" s="114">
        <v>610</v>
      </c>
      <c r="C20" s="114">
        <v>63</v>
      </c>
      <c r="D20" s="114">
        <v>673</v>
      </c>
      <c r="E20" s="113">
        <v>-13.6</v>
      </c>
      <c r="F20" s="113"/>
      <c r="M20" s="114"/>
      <c r="N20" s="114"/>
      <c r="O20" s="114"/>
      <c r="P20" s="114"/>
      <c r="Q20" s="114"/>
    </row>
    <row r="21" spans="1:17" x14ac:dyDescent="0.25">
      <c r="A21" t="s">
        <v>149</v>
      </c>
      <c r="B21" s="114">
        <v>547</v>
      </c>
      <c r="C21" s="114">
        <v>61</v>
      </c>
      <c r="D21" s="114">
        <v>608</v>
      </c>
      <c r="E21" s="113">
        <v>-13.9</v>
      </c>
      <c r="F21" s="113"/>
      <c r="M21" s="114"/>
      <c r="N21" s="114"/>
      <c r="O21" s="114"/>
      <c r="P21" s="114"/>
      <c r="Q21" s="114"/>
    </row>
    <row r="22" spans="1:17" x14ac:dyDescent="0.25">
      <c r="A22" t="s">
        <v>108</v>
      </c>
      <c r="B22" s="114">
        <v>455</v>
      </c>
      <c r="C22" s="114">
        <v>146</v>
      </c>
      <c r="D22" s="114">
        <v>601</v>
      </c>
      <c r="E22" s="113">
        <v>29</v>
      </c>
      <c r="F22" s="113"/>
      <c r="M22" s="114"/>
      <c r="N22" s="114"/>
      <c r="O22" s="114"/>
      <c r="P22" s="114"/>
      <c r="Q22" s="114"/>
    </row>
    <row r="23" spans="1:17" x14ac:dyDescent="0.25">
      <c r="A23" t="s">
        <v>132</v>
      </c>
      <c r="B23" s="114">
        <v>424</v>
      </c>
      <c r="C23" s="114">
        <v>155</v>
      </c>
      <c r="D23" s="114">
        <v>579</v>
      </c>
      <c r="E23" s="113">
        <v>4.9000000000000004</v>
      </c>
      <c r="F23" s="113"/>
      <c r="M23" s="114"/>
      <c r="N23" s="114"/>
      <c r="O23" s="114"/>
      <c r="P23" s="114"/>
      <c r="Q23" s="114"/>
    </row>
    <row r="24" spans="1:17" x14ac:dyDescent="0.25">
      <c r="A24" t="s">
        <v>139</v>
      </c>
      <c r="B24" s="114">
        <v>447</v>
      </c>
      <c r="C24" s="114">
        <v>6</v>
      </c>
      <c r="D24" s="114">
        <v>453</v>
      </c>
      <c r="E24" s="113">
        <v>13</v>
      </c>
      <c r="F24" s="113"/>
      <c r="M24" s="114"/>
      <c r="N24" s="114"/>
      <c r="O24" s="114"/>
      <c r="P24" s="114"/>
      <c r="Q24" s="114"/>
    </row>
    <row r="25" spans="1:17" x14ac:dyDescent="0.25">
      <c r="B25" s="114"/>
      <c r="C25" s="114"/>
      <c r="D25" s="114"/>
      <c r="E25" s="113"/>
      <c r="F25" s="113"/>
    </row>
    <row r="26" spans="1:17" x14ac:dyDescent="0.25">
      <c r="E26" s="113"/>
      <c r="F26"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E27"/>
  <sheetViews>
    <sheetView workbookViewId="0"/>
  </sheetViews>
  <sheetFormatPr defaultRowHeight="13.2" x14ac:dyDescent="0.25"/>
  <sheetData>
    <row r="1" spans="1:5" x14ac:dyDescent="0.25">
      <c r="A1" t="s">
        <v>200</v>
      </c>
    </row>
    <row r="2" spans="1:5" x14ac:dyDescent="0.25">
      <c r="A2" t="s">
        <v>201</v>
      </c>
    </row>
    <row r="3" spans="1:5" x14ac:dyDescent="0.25">
      <c r="A3" t="s">
        <v>202</v>
      </c>
    </row>
    <row r="4" spans="1:5" x14ac:dyDescent="0.25">
      <c r="A4" t="s">
        <v>629</v>
      </c>
    </row>
    <row r="6" spans="1:5" x14ac:dyDescent="0.25">
      <c r="A6" t="s">
        <v>156</v>
      </c>
      <c r="B6" t="s">
        <v>155</v>
      </c>
      <c r="C6" t="s">
        <v>225</v>
      </c>
      <c r="D6" t="s">
        <v>154</v>
      </c>
      <c r="E6" t="s">
        <v>604</v>
      </c>
    </row>
    <row r="7" spans="1:5" x14ac:dyDescent="0.25">
      <c r="A7" t="s">
        <v>73</v>
      </c>
      <c r="B7">
        <v>427</v>
      </c>
      <c r="C7">
        <v>20</v>
      </c>
      <c r="D7">
        <v>447</v>
      </c>
      <c r="E7" s="113">
        <v>83.2</v>
      </c>
    </row>
    <row r="8" spans="1:5" x14ac:dyDescent="0.25">
      <c r="A8" t="s">
        <v>137</v>
      </c>
      <c r="B8">
        <v>366</v>
      </c>
      <c r="C8">
        <v>0</v>
      </c>
      <c r="D8">
        <v>366</v>
      </c>
      <c r="E8" s="113">
        <v>185.9</v>
      </c>
    </row>
    <row r="9" spans="1:5" x14ac:dyDescent="0.25">
      <c r="A9" t="s">
        <v>122</v>
      </c>
      <c r="B9">
        <v>284</v>
      </c>
      <c r="C9">
        <v>28</v>
      </c>
      <c r="D9">
        <v>312</v>
      </c>
      <c r="E9" s="113">
        <v>-8</v>
      </c>
    </row>
    <row r="10" spans="1:5" x14ac:dyDescent="0.25">
      <c r="A10" t="s">
        <v>180</v>
      </c>
      <c r="B10">
        <v>233</v>
      </c>
      <c r="C10">
        <v>0</v>
      </c>
      <c r="D10">
        <v>233</v>
      </c>
      <c r="E10" s="113" t="s">
        <v>229</v>
      </c>
    </row>
    <row r="11" spans="1:5" x14ac:dyDescent="0.25">
      <c r="A11" t="s">
        <v>88</v>
      </c>
      <c r="B11" s="138">
        <v>208</v>
      </c>
      <c r="C11" s="138">
        <v>6</v>
      </c>
      <c r="D11" s="138">
        <v>214</v>
      </c>
      <c r="E11" s="140">
        <v>-3.6</v>
      </c>
    </row>
    <row r="12" spans="1:5" x14ac:dyDescent="0.25">
      <c r="A12" t="s">
        <v>127</v>
      </c>
      <c r="B12" s="138">
        <v>171</v>
      </c>
      <c r="C12" s="138">
        <v>29</v>
      </c>
      <c r="D12" s="138">
        <v>200</v>
      </c>
      <c r="E12" s="140">
        <v>17.600000000000001</v>
      </c>
    </row>
    <row r="13" spans="1:5" x14ac:dyDescent="0.25">
      <c r="A13" t="s">
        <v>144</v>
      </c>
      <c r="B13" s="138">
        <v>170</v>
      </c>
      <c r="C13" s="138">
        <v>12</v>
      </c>
      <c r="D13" s="138">
        <v>182</v>
      </c>
      <c r="E13" s="140">
        <v>25.5</v>
      </c>
    </row>
    <row r="14" spans="1:5" x14ac:dyDescent="0.25">
      <c r="A14" t="s">
        <v>146</v>
      </c>
      <c r="B14" s="138">
        <v>116</v>
      </c>
      <c r="C14" s="138">
        <v>52</v>
      </c>
      <c r="D14" s="138">
        <v>168</v>
      </c>
      <c r="E14" s="140">
        <v>-4</v>
      </c>
    </row>
    <row r="15" spans="1:5" x14ac:dyDescent="0.25">
      <c r="A15" t="s">
        <v>179</v>
      </c>
      <c r="B15" s="138">
        <v>158</v>
      </c>
      <c r="C15" s="138">
        <v>0</v>
      </c>
      <c r="D15" s="138">
        <v>158</v>
      </c>
      <c r="E15" s="140">
        <v>28.5</v>
      </c>
    </row>
    <row r="16" spans="1:5" x14ac:dyDescent="0.25">
      <c r="A16" t="s">
        <v>77</v>
      </c>
      <c r="B16" s="138">
        <v>101</v>
      </c>
      <c r="C16" s="138">
        <v>1</v>
      </c>
      <c r="D16" s="138">
        <v>102</v>
      </c>
      <c r="E16" s="140">
        <v>-12.1</v>
      </c>
    </row>
    <row r="17" spans="1:5" x14ac:dyDescent="0.25">
      <c r="A17" t="s">
        <v>103</v>
      </c>
      <c r="B17" s="138">
        <v>97</v>
      </c>
      <c r="C17" s="138">
        <v>0</v>
      </c>
      <c r="D17" s="138">
        <v>97</v>
      </c>
      <c r="E17" s="140">
        <v>-43.9</v>
      </c>
    </row>
    <row r="18" spans="1:5" x14ac:dyDescent="0.25">
      <c r="A18" t="s">
        <v>83</v>
      </c>
      <c r="B18" s="138">
        <v>81</v>
      </c>
      <c r="C18" s="138">
        <v>3</v>
      </c>
      <c r="D18" s="138">
        <v>84</v>
      </c>
      <c r="E18" s="140">
        <v>37.700000000000003</v>
      </c>
    </row>
    <row r="19" spans="1:5" x14ac:dyDescent="0.25">
      <c r="A19" s="138" t="s">
        <v>87</v>
      </c>
      <c r="B19" s="138">
        <v>74</v>
      </c>
      <c r="C19" s="138">
        <v>3</v>
      </c>
      <c r="D19" s="138">
        <v>77</v>
      </c>
      <c r="E19" s="140">
        <v>-32.5</v>
      </c>
    </row>
    <row r="20" spans="1:5" x14ac:dyDescent="0.25">
      <c r="A20" s="138" t="s">
        <v>84</v>
      </c>
      <c r="B20" s="138">
        <v>34</v>
      </c>
      <c r="C20" s="138">
        <v>2</v>
      </c>
      <c r="D20" s="138">
        <v>36</v>
      </c>
      <c r="E20" s="140">
        <v>-44.6</v>
      </c>
    </row>
    <row r="21" spans="1:5" x14ac:dyDescent="0.25">
      <c r="A21" s="138" t="s">
        <v>178</v>
      </c>
      <c r="B21" s="138">
        <v>14</v>
      </c>
      <c r="C21" s="138">
        <v>7</v>
      </c>
      <c r="D21" s="138">
        <v>21</v>
      </c>
      <c r="E21" s="140">
        <v>75</v>
      </c>
    </row>
    <row r="22" spans="1:5" x14ac:dyDescent="0.25">
      <c r="A22" s="138" t="s">
        <v>177</v>
      </c>
      <c r="B22" s="138">
        <v>19</v>
      </c>
      <c r="C22" s="138">
        <v>0</v>
      </c>
      <c r="D22" s="138">
        <v>19</v>
      </c>
      <c r="E22" s="140">
        <v>18.8</v>
      </c>
    </row>
    <row r="23" spans="1:5" x14ac:dyDescent="0.25">
      <c r="A23" s="138" t="s">
        <v>176</v>
      </c>
      <c r="B23" s="138"/>
      <c r="C23" s="138"/>
      <c r="D23" s="138">
        <v>17</v>
      </c>
      <c r="E23" s="140" t="s">
        <v>229</v>
      </c>
    </row>
    <row r="24" spans="1:5" x14ac:dyDescent="0.25">
      <c r="A24" s="138" t="s">
        <v>175</v>
      </c>
      <c r="B24" s="138"/>
      <c r="C24" s="138"/>
      <c r="D24" s="138">
        <v>14</v>
      </c>
      <c r="E24" s="140">
        <v>75</v>
      </c>
    </row>
    <row r="25" spans="1:5" x14ac:dyDescent="0.25">
      <c r="A25" s="138" t="s">
        <v>174</v>
      </c>
      <c r="B25" s="138"/>
      <c r="C25" s="138"/>
      <c r="D25" s="138">
        <v>13</v>
      </c>
      <c r="E25" s="140">
        <v>116.7</v>
      </c>
    </row>
    <row r="26" spans="1:5" x14ac:dyDescent="0.25">
      <c r="A26" s="138" t="s">
        <v>173</v>
      </c>
      <c r="B26" s="138">
        <v>7</v>
      </c>
      <c r="C26" s="138">
        <v>0</v>
      </c>
      <c r="D26" s="138">
        <v>7</v>
      </c>
      <c r="E26" s="140">
        <v>40</v>
      </c>
    </row>
    <row r="27" spans="1:5" x14ac:dyDescent="0.25">
      <c r="A27" s="138"/>
      <c r="B27" s="138"/>
      <c r="C27" s="138"/>
      <c r="D27" s="138"/>
      <c r="E27" s="138"/>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J22"/>
  <sheetViews>
    <sheetView workbookViewId="0"/>
  </sheetViews>
  <sheetFormatPr defaultRowHeight="13.2" x14ac:dyDescent="0.25"/>
  <sheetData>
    <row r="1" spans="1:10" x14ac:dyDescent="0.25">
      <c r="A1" t="s">
        <v>198</v>
      </c>
    </row>
    <row r="2" spans="1:10" x14ac:dyDescent="0.25">
      <c r="A2" t="s">
        <v>199</v>
      </c>
    </row>
    <row r="3" spans="1:10" x14ac:dyDescent="0.25">
      <c r="A3" t="s">
        <v>629</v>
      </c>
    </row>
    <row r="5" spans="1:10" x14ac:dyDescent="0.25">
      <c r="A5" t="s">
        <v>0</v>
      </c>
      <c r="B5" t="s">
        <v>181</v>
      </c>
      <c r="C5" t="s">
        <v>604</v>
      </c>
    </row>
    <row r="6" spans="1:10" x14ac:dyDescent="0.25">
      <c r="A6">
        <v>2008</v>
      </c>
      <c r="B6" s="114">
        <v>3218</v>
      </c>
      <c r="C6" s="113">
        <v>13.3</v>
      </c>
      <c r="I6" s="114"/>
      <c r="J6" s="114"/>
    </row>
    <row r="7" spans="1:10" x14ac:dyDescent="0.25">
      <c r="A7">
        <v>2009</v>
      </c>
      <c r="B7" s="114">
        <v>3336</v>
      </c>
      <c r="C7" s="113">
        <v>3.7</v>
      </c>
      <c r="I7" s="114"/>
      <c r="J7" s="114"/>
    </row>
    <row r="8" spans="1:10" x14ac:dyDescent="0.25">
      <c r="A8">
        <v>2010</v>
      </c>
      <c r="B8" s="114">
        <v>3982</v>
      </c>
      <c r="C8" s="113">
        <v>19.399999999999999</v>
      </c>
      <c r="I8" s="114"/>
      <c r="J8" s="114"/>
    </row>
    <row r="9" spans="1:10" x14ac:dyDescent="0.25">
      <c r="A9">
        <v>2011</v>
      </c>
      <c r="B9" s="114">
        <v>4110</v>
      </c>
      <c r="C9" s="113">
        <v>3.2</v>
      </c>
      <c r="I9" s="114"/>
      <c r="J9" s="114"/>
    </row>
    <row r="10" spans="1:10" x14ac:dyDescent="0.25">
      <c r="A10">
        <v>2012</v>
      </c>
      <c r="B10" s="114">
        <v>4790</v>
      </c>
      <c r="C10" s="113">
        <v>16.5</v>
      </c>
      <c r="I10" s="114"/>
      <c r="J10" s="114"/>
    </row>
    <row r="11" spans="1:10" x14ac:dyDescent="0.25">
      <c r="A11">
        <v>2013</v>
      </c>
      <c r="B11" s="114">
        <v>5003</v>
      </c>
      <c r="C11" s="113">
        <v>4.4000000000000004</v>
      </c>
      <c r="I11" s="114"/>
      <c r="J11" s="114"/>
    </row>
    <row r="12" spans="1:10" x14ac:dyDescent="0.25">
      <c r="A12">
        <v>2014</v>
      </c>
      <c r="B12" s="114">
        <v>4957</v>
      </c>
      <c r="C12" s="113">
        <v>-0.9</v>
      </c>
      <c r="I12" s="114"/>
      <c r="J12" s="114"/>
    </row>
    <row r="13" spans="1:10" x14ac:dyDescent="0.25">
      <c r="A13">
        <v>2015</v>
      </c>
      <c r="B13" s="114">
        <v>4893</v>
      </c>
      <c r="C13" s="113">
        <v>-1.3</v>
      </c>
      <c r="I13" s="114"/>
      <c r="J13" s="114"/>
    </row>
    <row r="14" spans="1:10" x14ac:dyDescent="0.25">
      <c r="A14">
        <v>2016</v>
      </c>
      <c r="B14" s="114">
        <v>5127</v>
      </c>
      <c r="C14" s="113">
        <v>4.8</v>
      </c>
      <c r="I14" s="114"/>
      <c r="J14" s="114"/>
    </row>
    <row r="15" spans="1:10" x14ac:dyDescent="0.25">
      <c r="A15">
        <v>2017</v>
      </c>
      <c r="B15" s="114">
        <v>5806</v>
      </c>
      <c r="C15" s="113">
        <v>13.2</v>
      </c>
      <c r="I15" s="114"/>
      <c r="J15" s="114"/>
    </row>
    <row r="16" spans="1:10" x14ac:dyDescent="0.25">
      <c r="A16">
        <v>2018</v>
      </c>
      <c r="B16" s="114">
        <v>6303</v>
      </c>
      <c r="C16" s="113">
        <v>8.6</v>
      </c>
      <c r="I16" s="114"/>
      <c r="J16" s="114"/>
    </row>
    <row r="17" spans="1:10" x14ac:dyDescent="0.25">
      <c r="A17">
        <v>2019</v>
      </c>
      <c r="B17" s="114">
        <v>7370</v>
      </c>
      <c r="C17" s="113">
        <v>16.899999999999999</v>
      </c>
      <c r="I17" s="114"/>
      <c r="J17" s="114"/>
    </row>
    <row r="18" spans="1:10" x14ac:dyDescent="0.25">
      <c r="A18">
        <v>2020</v>
      </c>
      <c r="B18" s="114">
        <v>6756</v>
      </c>
      <c r="C18" s="113">
        <v>-8.3000000000000007</v>
      </c>
      <c r="I18" s="114"/>
      <c r="J18" s="114"/>
    </row>
    <row r="19" spans="1:10" x14ac:dyDescent="0.25">
      <c r="A19">
        <v>2021</v>
      </c>
      <c r="B19" s="114">
        <v>8714</v>
      </c>
      <c r="C19" s="113">
        <v>29</v>
      </c>
      <c r="I19" s="114"/>
      <c r="J19" s="114"/>
    </row>
    <row r="20" spans="1:10" x14ac:dyDescent="0.25">
      <c r="A20">
        <v>2022</v>
      </c>
      <c r="B20" s="114">
        <v>9808</v>
      </c>
      <c r="C20" s="113">
        <v>12.6</v>
      </c>
      <c r="I20" s="114"/>
      <c r="J20" s="114"/>
    </row>
    <row r="21" spans="1:10" x14ac:dyDescent="0.25">
      <c r="B21" s="114"/>
      <c r="C21" s="113"/>
      <c r="I21" s="114"/>
      <c r="J21" s="114"/>
    </row>
    <row r="22" spans="1:10" x14ac:dyDescent="0.25">
      <c r="B22" s="114"/>
      <c r="C22"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G25"/>
  <sheetViews>
    <sheetView workbookViewId="0"/>
  </sheetViews>
  <sheetFormatPr defaultRowHeight="13.2" x14ac:dyDescent="0.25"/>
  <sheetData>
    <row r="1" spans="1:7" x14ac:dyDescent="0.25">
      <c r="A1" t="s">
        <v>197</v>
      </c>
    </row>
    <row r="2" spans="1:7" x14ac:dyDescent="0.25">
      <c r="A2" t="s">
        <v>661</v>
      </c>
    </row>
    <row r="3" spans="1:7" x14ac:dyDescent="0.25">
      <c r="A3" t="s">
        <v>662</v>
      </c>
    </row>
    <row r="4" spans="1:7" x14ac:dyDescent="0.25">
      <c r="A4" t="s">
        <v>629</v>
      </c>
    </row>
    <row r="6" spans="1:7" x14ac:dyDescent="0.25">
      <c r="A6" t="s">
        <v>156</v>
      </c>
      <c r="B6" t="s">
        <v>181</v>
      </c>
    </row>
    <row r="7" spans="1:7" x14ac:dyDescent="0.25">
      <c r="A7" t="s">
        <v>196</v>
      </c>
      <c r="B7" s="114">
        <v>2910</v>
      </c>
      <c r="G7" s="114"/>
    </row>
    <row r="8" spans="1:7" x14ac:dyDescent="0.25">
      <c r="A8" t="s">
        <v>195</v>
      </c>
      <c r="B8" s="114">
        <v>2564</v>
      </c>
      <c r="G8" s="114"/>
    </row>
    <row r="9" spans="1:7" x14ac:dyDescent="0.25">
      <c r="A9" t="s">
        <v>194</v>
      </c>
      <c r="B9" s="114">
        <v>1108</v>
      </c>
      <c r="G9" s="114"/>
    </row>
    <row r="10" spans="1:7" x14ac:dyDescent="0.25">
      <c r="A10" t="s">
        <v>193</v>
      </c>
      <c r="B10" s="114">
        <v>922</v>
      </c>
      <c r="G10" s="114"/>
    </row>
    <row r="11" spans="1:7" x14ac:dyDescent="0.25">
      <c r="A11" t="s">
        <v>192</v>
      </c>
      <c r="B11" s="114">
        <v>421</v>
      </c>
      <c r="G11" s="114"/>
    </row>
    <row r="12" spans="1:7" x14ac:dyDescent="0.25">
      <c r="A12" t="s">
        <v>191</v>
      </c>
      <c r="B12" s="114">
        <v>229</v>
      </c>
      <c r="G12" s="114"/>
    </row>
    <row r="13" spans="1:7" x14ac:dyDescent="0.25">
      <c r="A13" t="s">
        <v>190</v>
      </c>
      <c r="B13" s="114">
        <v>215</v>
      </c>
      <c r="G13" s="114"/>
    </row>
    <row r="14" spans="1:7" x14ac:dyDescent="0.25">
      <c r="A14" t="s">
        <v>189</v>
      </c>
      <c r="B14" s="114">
        <v>212</v>
      </c>
      <c r="G14" s="114"/>
    </row>
    <row r="15" spans="1:7" x14ac:dyDescent="0.25">
      <c r="A15" t="s">
        <v>188</v>
      </c>
      <c r="B15" s="114">
        <v>184</v>
      </c>
      <c r="G15" s="114"/>
    </row>
    <row r="16" spans="1:7" x14ac:dyDescent="0.25">
      <c r="A16" t="s">
        <v>187</v>
      </c>
      <c r="B16" s="114">
        <v>180</v>
      </c>
      <c r="G16" s="114"/>
    </row>
    <row r="17" spans="1:7" x14ac:dyDescent="0.25">
      <c r="A17" t="s">
        <v>186</v>
      </c>
      <c r="B17" s="114">
        <v>126</v>
      </c>
      <c r="G17" s="114"/>
    </row>
    <row r="18" spans="1:7" x14ac:dyDescent="0.25">
      <c r="A18" t="s">
        <v>185</v>
      </c>
      <c r="B18" s="114">
        <v>117</v>
      </c>
      <c r="G18" s="114"/>
    </row>
    <row r="19" spans="1:7" x14ac:dyDescent="0.25">
      <c r="A19" t="s">
        <v>184</v>
      </c>
      <c r="B19" s="114">
        <v>111</v>
      </c>
      <c r="G19" s="114"/>
    </row>
    <row r="20" spans="1:7" x14ac:dyDescent="0.25">
      <c r="A20" t="s">
        <v>183</v>
      </c>
      <c r="B20" s="114">
        <v>106</v>
      </c>
      <c r="G20" s="114"/>
    </row>
    <row r="21" spans="1:7" x14ac:dyDescent="0.25">
      <c r="A21" t="s">
        <v>182</v>
      </c>
      <c r="B21" s="114">
        <v>59</v>
      </c>
      <c r="G21" s="114"/>
    </row>
    <row r="22" spans="1:7" x14ac:dyDescent="0.25">
      <c r="B22" s="114"/>
    </row>
    <row r="23" spans="1:7" x14ac:dyDescent="0.25">
      <c r="B23" s="114"/>
    </row>
    <row r="24" spans="1:7" x14ac:dyDescent="0.25">
      <c r="B24" s="115"/>
    </row>
    <row r="25" spans="1:7" x14ac:dyDescent="0.25">
      <c r="B25" s="115"/>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L268"/>
  <sheetViews>
    <sheetView zoomScale="150" zoomScaleNormal="150" workbookViewId="0">
      <selection activeCell="A16" sqref="A16"/>
    </sheetView>
  </sheetViews>
  <sheetFormatPr defaultColWidth="9.109375" defaultRowHeight="10.199999999999999" x14ac:dyDescent="0.25"/>
  <cols>
    <col min="1" max="1" width="2.109375" style="16" customWidth="1"/>
    <col min="2" max="2" width="27.109375" style="41" customWidth="1"/>
    <col min="3" max="10" width="7.109375" style="42" customWidth="1"/>
    <col min="11" max="11" width="0.109375" style="29" customWidth="1"/>
    <col min="12" max="38" width="9.109375" style="16"/>
    <col min="39" max="16384" width="9.109375" style="29"/>
  </cols>
  <sheetData>
    <row r="1" spans="1:38" x14ac:dyDescent="0.25">
      <c r="B1" s="63" t="s">
        <v>547</v>
      </c>
    </row>
    <row r="2" spans="1:38" x14ac:dyDescent="0.25">
      <c r="B2" s="63" t="s">
        <v>548</v>
      </c>
    </row>
    <row r="3" spans="1:38" x14ac:dyDescent="0.25">
      <c r="B3" s="63" t="s">
        <v>549</v>
      </c>
    </row>
    <row r="4" spans="1:38" x14ac:dyDescent="0.25">
      <c r="B4" s="63" t="s">
        <v>550</v>
      </c>
    </row>
    <row r="5" spans="1:38" x14ac:dyDescent="0.25">
      <c r="B5" s="63" t="s">
        <v>202</v>
      </c>
    </row>
    <row r="6" spans="1:38" x14ac:dyDescent="0.25">
      <c r="B6" s="63" t="s">
        <v>551</v>
      </c>
    </row>
    <row r="7" spans="1:38" x14ac:dyDescent="0.25">
      <c r="B7" s="63" t="s">
        <v>629</v>
      </c>
    </row>
    <row r="8" spans="1:38" s="16" customFormat="1" ht="10.8" thickBot="1" x14ac:dyDescent="0.3">
      <c r="B8" s="17">
        <v>200</v>
      </c>
      <c r="C8" s="18">
        <v>52</v>
      </c>
      <c r="D8" s="18">
        <v>52</v>
      </c>
      <c r="E8" s="18">
        <v>52</v>
      </c>
      <c r="F8" s="18">
        <v>52</v>
      </c>
      <c r="G8" s="18">
        <v>52</v>
      </c>
      <c r="H8" s="18">
        <v>52</v>
      </c>
      <c r="I8" s="18">
        <v>52</v>
      </c>
      <c r="J8" s="18">
        <v>52</v>
      </c>
      <c r="K8" s="18"/>
      <c r="L8" s="18"/>
      <c r="M8" s="18">
        <v>616</v>
      </c>
    </row>
    <row r="9" spans="1:38" s="23" customFormat="1" ht="19.649999999999999" customHeight="1" thickBot="1" x14ac:dyDescent="0.3">
      <c r="A9" s="20"/>
      <c r="B9" s="21"/>
      <c r="C9" s="131" t="s">
        <v>221</v>
      </c>
      <c r="D9" s="131"/>
      <c r="E9" s="131"/>
      <c r="F9" s="132"/>
      <c r="G9" s="131" t="s">
        <v>222</v>
      </c>
      <c r="H9" s="132"/>
      <c r="I9" s="133" t="s">
        <v>223</v>
      </c>
      <c r="J9" s="133"/>
      <c r="K9" s="22"/>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row>
    <row r="10" spans="1:38" s="23" customFormat="1" ht="24" customHeight="1" x14ac:dyDescent="0.25">
      <c r="A10" s="20"/>
      <c r="B10" s="24" t="s">
        <v>224</v>
      </c>
      <c r="C10" s="25" t="s">
        <v>154</v>
      </c>
      <c r="D10" s="25" t="s">
        <v>155</v>
      </c>
      <c r="E10" s="25" t="s">
        <v>225</v>
      </c>
      <c r="F10" s="25" t="s">
        <v>226</v>
      </c>
      <c r="G10" s="25" t="s">
        <v>227</v>
      </c>
      <c r="H10" s="25" t="s">
        <v>226</v>
      </c>
      <c r="I10" s="25" t="s">
        <v>156</v>
      </c>
      <c r="J10" s="25" t="s">
        <v>25</v>
      </c>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row>
    <row r="11" spans="1:38" x14ac:dyDescent="0.25">
      <c r="B11" s="26" t="s">
        <v>228</v>
      </c>
      <c r="C11" s="27" t="s">
        <v>229</v>
      </c>
      <c r="D11" s="27" t="s">
        <v>229</v>
      </c>
      <c r="E11" s="27" t="s">
        <v>229</v>
      </c>
      <c r="F11" s="27" t="s">
        <v>229</v>
      </c>
      <c r="G11" s="27" t="s">
        <v>230</v>
      </c>
      <c r="H11" s="27" t="s">
        <v>229</v>
      </c>
      <c r="I11" s="27" t="s">
        <v>229</v>
      </c>
      <c r="J11" s="27" t="s">
        <v>229</v>
      </c>
      <c r="K11" s="28"/>
    </row>
    <row r="12" spans="1:38" x14ac:dyDescent="0.25">
      <c r="B12" s="30" t="s">
        <v>231</v>
      </c>
      <c r="C12" s="116">
        <v>549</v>
      </c>
      <c r="D12" s="116">
        <v>161</v>
      </c>
      <c r="E12" s="116">
        <v>388</v>
      </c>
      <c r="F12" s="31" t="s">
        <v>232</v>
      </c>
      <c r="G12" s="31" t="s">
        <v>233</v>
      </c>
      <c r="H12" s="31" t="s">
        <v>233</v>
      </c>
      <c r="I12" s="116">
        <v>380</v>
      </c>
      <c r="J12" s="31" t="s">
        <v>233</v>
      </c>
      <c r="K12" s="32"/>
    </row>
    <row r="13" spans="1:38" x14ac:dyDescent="0.25">
      <c r="B13" s="30" t="s">
        <v>234</v>
      </c>
      <c r="C13" s="116">
        <v>873</v>
      </c>
      <c r="D13" s="116">
        <v>11</v>
      </c>
      <c r="E13" s="116">
        <v>862</v>
      </c>
      <c r="F13" s="116">
        <v>40</v>
      </c>
      <c r="G13" s="31" t="s">
        <v>233</v>
      </c>
      <c r="H13" s="31" t="s">
        <v>233</v>
      </c>
      <c r="I13" s="116">
        <v>833</v>
      </c>
      <c r="J13" s="31" t="s">
        <v>233</v>
      </c>
      <c r="K13" s="32"/>
    </row>
    <row r="14" spans="1:38" x14ac:dyDescent="0.25">
      <c r="B14" s="30" t="s">
        <v>124</v>
      </c>
      <c r="C14" s="116">
        <v>21</v>
      </c>
      <c r="D14" s="116">
        <v>17</v>
      </c>
      <c r="E14" s="116">
        <v>4</v>
      </c>
      <c r="F14" s="31" t="s">
        <v>236</v>
      </c>
      <c r="G14" s="116">
        <v>35</v>
      </c>
      <c r="H14" s="31" t="s">
        <v>237</v>
      </c>
      <c r="I14" s="31" t="s">
        <v>229</v>
      </c>
      <c r="J14" s="116">
        <v>6</v>
      </c>
      <c r="K14" s="32"/>
    </row>
    <row r="15" spans="1:38" x14ac:dyDescent="0.25">
      <c r="B15" s="30" t="s">
        <v>82</v>
      </c>
      <c r="C15" s="94">
        <v>1118</v>
      </c>
      <c r="D15" s="116">
        <v>471</v>
      </c>
      <c r="E15" s="116">
        <v>647</v>
      </c>
      <c r="F15" s="116">
        <v>269</v>
      </c>
      <c r="G15" s="116">
        <v>483</v>
      </c>
      <c r="H15" s="116">
        <v>202</v>
      </c>
      <c r="I15" s="116">
        <v>627</v>
      </c>
      <c r="J15" s="116">
        <v>5</v>
      </c>
      <c r="K15" s="32"/>
    </row>
    <row r="16" spans="1:38" x14ac:dyDescent="0.25">
      <c r="B16" s="30" t="s">
        <v>238</v>
      </c>
      <c r="C16" s="116">
        <v>8</v>
      </c>
      <c r="D16" s="116">
        <v>0</v>
      </c>
      <c r="E16" s="116">
        <v>8</v>
      </c>
      <c r="F16" s="31" t="s">
        <v>236</v>
      </c>
      <c r="G16" s="116">
        <v>19</v>
      </c>
      <c r="H16" s="31" t="s">
        <v>239</v>
      </c>
      <c r="I16" s="31" t="s">
        <v>229</v>
      </c>
      <c r="J16" s="116">
        <v>12</v>
      </c>
      <c r="K16" s="32"/>
    </row>
    <row r="17" spans="2:11" x14ac:dyDescent="0.25">
      <c r="B17" s="30" t="s">
        <v>240</v>
      </c>
      <c r="C17" s="116">
        <v>80</v>
      </c>
      <c r="D17" s="116">
        <v>80</v>
      </c>
      <c r="E17" s="116">
        <v>0</v>
      </c>
      <c r="F17" s="31" t="s">
        <v>241</v>
      </c>
      <c r="G17" s="116">
        <v>82</v>
      </c>
      <c r="H17" s="116">
        <v>81</v>
      </c>
      <c r="I17" s="116">
        <v>70</v>
      </c>
      <c r="J17" s="116">
        <v>70</v>
      </c>
      <c r="K17" s="32"/>
    </row>
    <row r="18" spans="2:11" x14ac:dyDescent="0.25">
      <c r="B18" s="30" t="s">
        <v>242</v>
      </c>
      <c r="C18" s="116">
        <v>6</v>
      </c>
      <c r="D18" s="116">
        <v>0</v>
      </c>
      <c r="E18" s="116">
        <v>6</v>
      </c>
      <c r="F18" s="31" t="s">
        <v>243</v>
      </c>
      <c r="G18" s="116">
        <v>153</v>
      </c>
      <c r="H18" s="31" t="s">
        <v>244</v>
      </c>
      <c r="I18" s="116">
        <v>5</v>
      </c>
      <c r="J18" s="116">
        <v>66</v>
      </c>
      <c r="K18" s="32"/>
    </row>
    <row r="19" spans="2:11" x14ac:dyDescent="0.25">
      <c r="B19" s="30" t="s">
        <v>127</v>
      </c>
      <c r="C19" s="94">
        <v>3576</v>
      </c>
      <c r="D19" s="116">
        <v>444</v>
      </c>
      <c r="E19" s="94">
        <v>3132</v>
      </c>
      <c r="F19" s="31" t="s">
        <v>245</v>
      </c>
      <c r="G19" s="116">
        <v>763</v>
      </c>
      <c r="H19" s="116">
        <v>46</v>
      </c>
      <c r="I19" s="31" t="s">
        <v>229</v>
      </c>
      <c r="J19" s="116">
        <v>153</v>
      </c>
      <c r="K19" s="32"/>
    </row>
    <row r="20" spans="2:11" x14ac:dyDescent="0.25">
      <c r="B20" s="30" t="s">
        <v>83</v>
      </c>
      <c r="C20" s="116">
        <v>34</v>
      </c>
      <c r="D20" s="116">
        <v>20</v>
      </c>
      <c r="E20" s="116">
        <v>14</v>
      </c>
      <c r="F20" s="31" t="s">
        <v>246</v>
      </c>
      <c r="G20" s="116">
        <v>71</v>
      </c>
      <c r="H20" s="31" t="s">
        <v>247</v>
      </c>
      <c r="I20" s="116">
        <v>7</v>
      </c>
      <c r="J20" s="116">
        <v>9</v>
      </c>
      <c r="K20" s="32"/>
    </row>
    <row r="21" spans="2:11" x14ac:dyDescent="0.25">
      <c r="B21" s="30" t="s">
        <v>9</v>
      </c>
      <c r="C21" s="94">
        <v>32284</v>
      </c>
      <c r="D21" s="94">
        <v>2465</v>
      </c>
      <c r="E21" s="94">
        <v>29819</v>
      </c>
      <c r="F21" s="31" t="s">
        <v>248</v>
      </c>
      <c r="G21" s="94">
        <v>11707</v>
      </c>
      <c r="H21" s="31" t="s">
        <v>249</v>
      </c>
      <c r="I21" s="94">
        <v>23707</v>
      </c>
      <c r="J21" s="94">
        <v>7928</v>
      </c>
      <c r="K21" s="32"/>
    </row>
    <row r="22" spans="2:11" x14ac:dyDescent="0.25">
      <c r="B22" s="30" t="s">
        <v>6</v>
      </c>
      <c r="C22" s="94">
        <v>1887</v>
      </c>
      <c r="D22" s="94">
        <v>1710</v>
      </c>
      <c r="E22" s="116">
        <v>177</v>
      </c>
      <c r="F22" s="31" t="s">
        <v>250</v>
      </c>
      <c r="G22" s="94">
        <v>13655</v>
      </c>
      <c r="H22" s="116">
        <v>183</v>
      </c>
      <c r="I22" s="116">
        <v>420</v>
      </c>
      <c r="J22" s="94">
        <v>7175</v>
      </c>
      <c r="K22" s="32"/>
    </row>
    <row r="23" spans="2:11" s="16" customFormat="1" x14ac:dyDescent="0.25">
      <c r="B23" s="30" t="s">
        <v>112</v>
      </c>
      <c r="C23" s="116">
        <v>213</v>
      </c>
      <c r="D23" s="116">
        <v>165</v>
      </c>
      <c r="E23" s="116">
        <v>48</v>
      </c>
      <c r="F23" s="116">
        <v>78</v>
      </c>
      <c r="G23" s="116">
        <v>531</v>
      </c>
      <c r="H23" s="116">
        <v>193</v>
      </c>
      <c r="I23" s="116">
        <v>40</v>
      </c>
      <c r="J23" s="116">
        <v>2</v>
      </c>
      <c r="K23" s="32"/>
    </row>
    <row r="24" spans="2:11" s="16" customFormat="1" x14ac:dyDescent="0.25">
      <c r="B24" s="30" t="s">
        <v>251</v>
      </c>
      <c r="C24" s="31" t="s">
        <v>229</v>
      </c>
      <c r="D24" s="31" t="s">
        <v>229</v>
      </c>
      <c r="E24" s="31" t="s">
        <v>229</v>
      </c>
      <c r="F24" s="31" t="s">
        <v>229</v>
      </c>
      <c r="G24" s="116">
        <v>50</v>
      </c>
      <c r="H24" s="31" t="s">
        <v>229</v>
      </c>
      <c r="I24" s="31" t="s">
        <v>229</v>
      </c>
      <c r="J24" s="116">
        <v>24</v>
      </c>
      <c r="K24" s="32"/>
    </row>
    <row r="25" spans="2:11" s="16" customFormat="1" x14ac:dyDescent="0.25">
      <c r="B25" s="30" t="s">
        <v>131</v>
      </c>
      <c r="C25" s="116">
        <v>489</v>
      </c>
      <c r="D25" s="116">
        <v>3</v>
      </c>
      <c r="E25" s="116">
        <v>486</v>
      </c>
      <c r="F25" s="116">
        <v>160</v>
      </c>
      <c r="G25" s="116">
        <v>30</v>
      </c>
      <c r="H25" s="116">
        <v>13</v>
      </c>
      <c r="I25" s="116">
        <v>469</v>
      </c>
      <c r="J25" s="116">
        <v>11</v>
      </c>
      <c r="K25" s="32"/>
    </row>
    <row r="26" spans="2:11" s="16" customFormat="1" x14ac:dyDescent="0.25">
      <c r="B26" s="30" t="s">
        <v>252</v>
      </c>
      <c r="C26" s="116">
        <v>418</v>
      </c>
      <c r="D26" s="116">
        <v>76</v>
      </c>
      <c r="E26" s="116">
        <v>342</v>
      </c>
      <c r="F26" s="31" t="s">
        <v>253</v>
      </c>
      <c r="G26" s="116">
        <v>90</v>
      </c>
      <c r="H26" s="31" t="s">
        <v>254</v>
      </c>
      <c r="I26" s="31" t="s">
        <v>229</v>
      </c>
      <c r="J26" s="116">
        <v>3</v>
      </c>
      <c r="K26" s="32"/>
    </row>
    <row r="27" spans="2:11" s="16" customFormat="1" x14ac:dyDescent="0.25">
      <c r="B27" s="30" t="s">
        <v>255</v>
      </c>
      <c r="C27" s="116">
        <v>60</v>
      </c>
      <c r="D27" s="31" t="s">
        <v>229</v>
      </c>
      <c r="E27" s="31" t="s">
        <v>229</v>
      </c>
      <c r="F27" s="31" t="s">
        <v>256</v>
      </c>
      <c r="G27" s="116">
        <v>795</v>
      </c>
      <c r="H27" s="116">
        <v>28</v>
      </c>
      <c r="I27" s="116">
        <v>60</v>
      </c>
      <c r="J27" s="116">
        <v>78</v>
      </c>
      <c r="K27" s="32"/>
    </row>
    <row r="28" spans="2:11" s="16" customFormat="1" x14ac:dyDescent="0.25">
      <c r="B28" s="30" t="s">
        <v>122</v>
      </c>
      <c r="C28" s="116">
        <v>342</v>
      </c>
      <c r="D28" s="116">
        <v>279</v>
      </c>
      <c r="E28" s="116">
        <v>63</v>
      </c>
      <c r="F28" s="31" t="s">
        <v>257</v>
      </c>
      <c r="G28" s="116">
        <v>980</v>
      </c>
      <c r="H28" s="31" t="s">
        <v>258</v>
      </c>
      <c r="I28" s="116">
        <v>44</v>
      </c>
      <c r="J28" s="116">
        <v>36</v>
      </c>
      <c r="K28" s="32"/>
    </row>
    <row r="29" spans="2:11" s="16" customFormat="1" x14ac:dyDescent="0.25">
      <c r="B29" s="30" t="s">
        <v>67</v>
      </c>
      <c r="C29" s="94">
        <v>1207</v>
      </c>
      <c r="D29" s="116">
        <v>676</v>
      </c>
      <c r="E29" s="116">
        <v>531</v>
      </c>
      <c r="F29" s="31" t="s">
        <v>259</v>
      </c>
      <c r="G29" s="94">
        <v>14290</v>
      </c>
      <c r="H29" s="116">
        <v>324</v>
      </c>
      <c r="I29" s="31" t="s">
        <v>229</v>
      </c>
      <c r="J29" s="94">
        <v>8455</v>
      </c>
      <c r="K29" s="32"/>
    </row>
    <row r="30" spans="2:11" s="16" customFormat="1" x14ac:dyDescent="0.25">
      <c r="B30" s="30" t="s">
        <v>260</v>
      </c>
      <c r="C30" s="116">
        <v>32</v>
      </c>
      <c r="D30" s="116">
        <v>0</v>
      </c>
      <c r="E30" s="116">
        <v>32</v>
      </c>
      <c r="F30" s="116">
        <v>5</v>
      </c>
      <c r="G30" s="116">
        <v>17</v>
      </c>
      <c r="H30" s="31" t="s">
        <v>237</v>
      </c>
      <c r="I30" s="31" t="s">
        <v>229</v>
      </c>
      <c r="J30" s="116">
        <v>9</v>
      </c>
      <c r="K30" s="32"/>
    </row>
    <row r="31" spans="2:11" s="16" customFormat="1" x14ac:dyDescent="0.25">
      <c r="B31" s="30" t="s">
        <v>261</v>
      </c>
      <c r="C31" s="31" t="s">
        <v>233</v>
      </c>
      <c r="D31" s="31" t="s">
        <v>233</v>
      </c>
      <c r="E31" s="31" t="s">
        <v>233</v>
      </c>
      <c r="F31" s="31" t="s">
        <v>233</v>
      </c>
      <c r="G31" s="116">
        <v>71</v>
      </c>
      <c r="H31" s="31" t="s">
        <v>262</v>
      </c>
      <c r="I31" s="31" t="s">
        <v>233</v>
      </c>
      <c r="J31" s="116">
        <v>20</v>
      </c>
      <c r="K31" s="32"/>
    </row>
    <row r="32" spans="2:11" s="16" customFormat="1" x14ac:dyDescent="0.25">
      <c r="B32" s="30" t="s">
        <v>263</v>
      </c>
      <c r="C32" s="116">
        <v>5</v>
      </c>
      <c r="D32" s="116">
        <v>0</v>
      </c>
      <c r="E32" s="116">
        <v>5</v>
      </c>
      <c r="F32" s="31" t="s">
        <v>243</v>
      </c>
      <c r="G32" s="116">
        <v>1</v>
      </c>
      <c r="H32" s="116">
        <v>1</v>
      </c>
      <c r="I32" s="31" t="s">
        <v>229</v>
      </c>
      <c r="J32" s="31" t="s">
        <v>229</v>
      </c>
      <c r="K32" s="32"/>
    </row>
    <row r="33" spans="2:11" s="16" customFormat="1" x14ac:dyDescent="0.25">
      <c r="B33" s="30" t="s">
        <v>264</v>
      </c>
      <c r="C33" s="116">
        <v>226</v>
      </c>
      <c r="D33" s="116">
        <v>10</v>
      </c>
      <c r="E33" s="116">
        <v>216</v>
      </c>
      <c r="F33" s="31" t="s">
        <v>241</v>
      </c>
      <c r="G33" s="116">
        <v>14</v>
      </c>
      <c r="H33" s="116">
        <v>8</v>
      </c>
      <c r="I33" s="31" t="s">
        <v>229</v>
      </c>
      <c r="J33" s="116">
        <v>1</v>
      </c>
      <c r="K33" s="32"/>
    </row>
    <row r="34" spans="2:11" s="16" customFormat="1" x14ac:dyDescent="0.25">
      <c r="B34" s="30" t="s">
        <v>95</v>
      </c>
      <c r="C34" s="116">
        <v>51</v>
      </c>
      <c r="D34" s="116">
        <v>36</v>
      </c>
      <c r="E34" s="116">
        <v>15</v>
      </c>
      <c r="F34" s="31" t="s">
        <v>265</v>
      </c>
      <c r="G34" s="116">
        <v>73</v>
      </c>
      <c r="H34" s="116">
        <v>9</v>
      </c>
      <c r="I34" s="116">
        <v>10</v>
      </c>
      <c r="J34" s="116">
        <v>14</v>
      </c>
      <c r="K34" s="32"/>
    </row>
    <row r="35" spans="2:11" s="16" customFormat="1" x14ac:dyDescent="0.25">
      <c r="B35" s="30" t="s">
        <v>101</v>
      </c>
      <c r="C35" s="116">
        <v>13</v>
      </c>
      <c r="D35" s="116">
        <v>13</v>
      </c>
      <c r="E35" s="116">
        <v>0</v>
      </c>
      <c r="F35" s="116">
        <v>10</v>
      </c>
      <c r="G35" s="116">
        <v>17</v>
      </c>
      <c r="H35" s="116">
        <v>13</v>
      </c>
      <c r="I35" s="31" t="s">
        <v>229</v>
      </c>
      <c r="J35" s="116">
        <v>3</v>
      </c>
      <c r="K35" s="32"/>
    </row>
    <row r="36" spans="2:11" s="16" customFormat="1" x14ac:dyDescent="0.25">
      <c r="B36" s="30" t="s">
        <v>147</v>
      </c>
      <c r="C36" s="94">
        <v>24759</v>
      </c>
      <c r="D36" s="94">
        <v>4398</v>
      </c>
      <c r="E36" s="94">
        <v>20361</v>
      </c>
      <c r="F36" s="116">
        <v>527</v>
      </c>
      <c r="G36" s="94">
        <v>6984</v>
      </c>
      <c r="H36" s="116">
        <v>75</v>
      </c>
      <c r="I36" s="94">
        <v>19191</v>
      </c>
      <c r="J36" s="94">
        <v>1692</v>
      </c>
      <c r="K36" s="32"/>
    </row>
    <row r="37" spans="2:11" s="16" customFormat="1" x14ac:dyDescent="0.25">
      <c r="B37" s="30" t="s">
        <v>266</v>
      </c>
      <c r="C37" s="116">
        <v>155</v>
      </c>
      <c r="D37" s="116">
        <v>0</v>
      </c>
      <c r="E37" s="116">
        <v>155</v>
      </c>
      <c r="F37" s="116">
        <v>16</v>
      </c>
      <c r="G37" s="116">
        <v>1</v>
      </c>
      <c r="H37" s="31" t="s">
        <v>237</v>
      </c>
      <c r="I37" s="116">
        <v>149</v>
      </c>
      <c r="J37" s="31" t="s">
        <v>229</v>
      </c>
      <c r="K37" s="32"/>
    </row>
    <row r="38" spans="2:11" s="16" customFormat="1" x14ac:dyDescent="0.25">
      <c r="B38" s="30" t="s">
        <v>88</v>
      </c>
      <c r="C38" s="116">
        <v>171</v>
      </c>
      <c r="D38" s="116">
        <v>166</v>
      </c>
      <c r="E38" s="116">
        <v>5</v>
      </c>
      <c r="F38" s="116">
        <v>0</v>
      </c>
      <c r="G38" s="116">
        <v>548</v>
      </c>
      <c r="H38" s="116">
        <v>82</v>
      </c>
      <c r="I38" s="31" t="s">
        <v>229</v>
      </c>
      <c r="J38" s="116">
        <v>207</v>
      </c>
      <c r="K38" s="32"/>
    </row>
    <row r="39" spans="2:11" s="16" customFormat="1" x14ac:dyDescent="0.25">
      <c r="B39" s="30" t="s">
        <v>267</v>
      </c>
      <c r="C39" s="31" t="s">
        <v>233</v>
      </c>
      <c r="D39" s="31" t="s">
        <v>233</v>
      </c>
      <c r="E39" s="31" t="s">
        <v>233</v>
      </c>
      <c r="F39" s="31" t="s">
        <v>233</v>
      </c>
      <c r="G39" s="116">
        <v>104</v>
      </c>
      <c r="H39" s="116">
        <v>19</v>
      </c>
      <c r="I39" s="31" t="s">
        <v>233</v>
      </c>
      <c r="J39" s="116">
        <v>19</v>
      </c>
      <c r="K39" s="32"/>
    </row>
    <row r="40" spans="2:11" s="16" customFormat="1" x14ac:dyDescent="0.25">
      <c r="B40" s="30" t="s">
        <v>268</v>
      </c>
      <c r="C40" s="116">
        <v>3</v>
      </c>
      <c r="D40" s="116">
        <v>2</v>
      </c>
      <c r="E40" s="116">
        <v>1</v>
      </c>
      <c r="F40" s="116">
        <v>1</v>
      </c>
      <c r="G40" s="116">
        <v>2</v>
      </c>
      <c r="H40" s="116">
        <v>1</v>
      </c>
      <c r="I40" s="31" t="s">
        <v>229</v>
      </c>
      <c r="J40" s="31" t="s">
        <v>229</v>
      </c>
      <c r="K40" s="32"/>
    </row>
    <row r="41" spans="2:11" s="16" customFormat="1" x14ac:dyDescent="0.25">
      <c r="B41" s="30" t="s">
        <v>269</v>
      </c>
      <c r="C41" s="116">
        <v>162</v>
      </c>
      <c r="D41" s="116">
        <v>0</v>
      </c>
      <c r="E41" s="116">
        <v>162</v>
      </c>
      <c r="F41" s="31" t="s">
        <v>229</v>
      </c>
      <c r="G41" s="116">
        <v>41</v>
      </c>
      <c r="H41" s="31" t="s">
        <v>229</v>
      </c>
      <c r="I41" s="116">
        <v>71</v>
      </c>
      <c r="J41" s="116">
        <v>33</v>
      </c>
      <c r="K41" s="32"/>
    </row>
    <row r="42" spans="2:11" s="16" customFormat="1" x14ac:dyDescent="0.25">
      <c r="B42" s="30" t="s">
        <v>270</v>
      </c>
      <c r="C42" s="31" t="s">
        <v>233</v>
      </c>
      <c r="D42" s="31" t="s">
        <v>233</v>
      </c>
      <c r="E42" s="31" t="s">
        <v>233</v>
      </c>
      <c r="F42" s="31" t="s">
        <v>233</v>
      </c>
      <c r="G42" s="116">
        <v>803</v>
      </c>
      <c r="H42" s="31" t="s">
        <v>271</v>
      </c>
      <c r="I42" s="31" t="s">
        <v>233</v>
      </c>
      <c r="J42" s="116">
        <v>3</v>
      </c>
      <c r="K42" s="32"/>
    </row>
    <row r="43" spans="2:11" s="16" customFormat="1" x14ac:dyDescent="0.25">
      <c r="B43" s="30" t="s">
        <v>13</v>
      </c>
      <c r="C43" s="94">
        <v>38052</v>
      </c>
      <c r="D43" s="94">
        <v>4564</v>
      </c>
      <c r="E43" s="94">
        <v>33488</v>
      </c>
      <c r="F43" s="116">
        <v>897</v>
      </c>
      <c r="G43" s="94">
        <v>25562</v>
      </c>
      <c r="H43" s="31" t="s">
        <v>272</v>
      </c>
      <c r="I43" s="94">
        <v>31604</v>
      </c>
      <c r="J43" s="94">
        <v>11676</v>
      </c>
      <c r="K43" s="32"/>
    </row>
    <row r="44" spans="2:11" s="16" customFormat="1" x14ac:dyDescent="0.25">
      <c r="B44" s="30" t="s">
        <v>273</v>
      </c>
      <c r="C44" s="31" t="s">
        <v>233</v>
      </c>
      <c r="D44" s="31" t="s">
        <v>233</v>
      </c>
      <c r="E44" s="31" t="s">
        <v>233</v>
      </c>
      <c r="F44" s="31" t="s">
        <v>233</v>
      </c>
      <c r="G44" s="116">
        <v>119</v>
      </c>
      <c r="H44" s="116">
        <v>68</v>
      </c>
      <c r="I44" s="31" t="s">
        <v>233</v>
      </c>
      <c r="J44" s="31" t="s">
        <v>229</v>
      </c>
      <c r="K44" s="32"/>
    </row>
    <row r="45" spans="2:11" s="16" customFormat="1" x14ac:dyDescent="0.25">
      <c r="B45" s="30" t="s">
        <v>143</v>
      </c>
      <c r="C45" s="94">
        <v>3136</v>
      </c>
      <c r="D45" s="116">
        <v>372</v>
      </c>
      <c r="E45" s="94">
        <v>2764</v>
      </c>
      <c r="F45" s="116">
        <v>54</v>
      </c>
      <c r="G45" s="116">
        <v>823</v>
      </c>
      <c r="H45" s="31" t="s">
        <v>274</v>
      </c>
      <c r="I45" s="94">
        <v>2759</v>
      </c>
      <c r="J45" s="116">
        <v>438</v>
      </c>
      <c r="K45" s="32"/>
    </row>
    <row r="46" spans="2:11" s="16" customFormat="1" x14ac:dyDescent="0.25">
      <c r="B46" s="30" t="s">
        <v>24</v>
      </c>
      <c r="C46" s="94">
        <v>1619268</v>
      </c>
      <c r="D46" s="94">
        <v>1464605</v>
      </c>
      <c r="E46" s="94">
        <v>154663</v>
      </c>
      <c r="F46" s="94">
        <v>33605</v>
      </c>
      <c r="G46" s="94">
        <v>1586339</v>
      </c>
      <c r="H46" s="94">
        <v>47735</v>
      </c>
      <c r="I46" s="94">
        <v>87416</v>
      </c>
      <c r="J46" s="94">
        <v>70345</v>
      </c>
      <c r="K46" s="32"/>
    </row>
    <row r="47" spans="2:11" s="16" customFormat="1" x14ac:dyDescent="0.25">
      <c r="B47" s="30" t="s">
        <v>132</v>
      </c>
      <c r="C47" s="94">
        <v>20164</v>
      </c>
      <c r="D47" s="116">
        <v>426</v>
      </c>
      <c r="E47" s="94">
        <v>19738</v>
      </c>
      <c r="F47" s="31" t="s">
        <v>275</v>
      </c>
      <c r="G47" s="94">
        <v>2459</v>
      </c>
      <c r="H47" s="31" t="s">
        <v>276</v>
      </c>
      <c r="I47" s="31" t="s">
        <v>229</v>
      </c>
      <c r="J47" s="116">
        <v>696</v>
      </c>
      <c r="K47" s="32"/>
    </row>
    <row r="48" spans="2:11" s="16" customFormat="1" x14ac:dyDescent="0.25">
      <c r="B48" s="30" t="s">
        <v>277</v>
      </c>
      <c r="C48" s="116">
        <v>31</v>
      </c>
      <c r="D48" s="116">
        <v>7</v>
      </c>
      <c r="E48" s="116">
        <v>24</v>
      </c>
      <c r="F48" s="31" t="s">
        <v>241</v>
      </c>
      <c r="G48" s="116">
        <v>27</v>
      </c>
      <c r="H48" s="31" t="s">
        <v>278</v>
      </c>
      <c r="I48" s="31" t="s">
        <v>229</v>
      </c>
      <c r="J48" s="116">
        <v>3</v>
      </c>
      <c r="K48" s="32"/>
    </row>
    <row r="49" spans="2:11" s="16" customFormat="1" x14ac:dyDescent="0.25">
      <c r="B49" s="30" t="s">
        <v>144</v>
      </c>
      <c r="C49" s="94">
        <v>3032</v>
      </c>
      <c r="D49" s="94">
        <v>1104</v>
      </c>
      <c r="E49" s="94">
        <v>1928</v>
      </c>
      <c r="F49" s="116">
        <v>745</v>
      </c>
      <c r="G49" s="94">
        <v>1317</v>
      </c>
      <c r="H49" s="116">
        <v>625</v>
      </c>
      <c r="I49" s="94">
        <v>1885</v>
      </c>
      <c r="J49" s="116">
        <v>172</v>
      </c>
      <c r="K49" s="32"/>
    </row>
    <row r="50" spans="2:11" s="16" customFormat="1" x14ac:dyDescent="0.25">
      <c r="B50" s="30" t="s">
        <v>279</v>
      </c>
      <c r="C50" s="31" t="s">
        <v>233</v>
      </c>
      <c r="D50" s="31" t="s">
        <v>233</v>
      </c>
      <c r="E50" s="31" t="s">
        <v>233</v>
      </c>
      <c r="F50" s="31" t="s">
        <v>233</v>
      </c>
      <c r="G50" s="116">
        <v>52</v>
      </c>
      <c r="H50" s="31" t="s">
        <v>280</v>
      </c>
      <c r="I50" s="31" t="s">
        <v>233</v>
      </c>
      <c r="J50" s="31" t="s">
        <v>229</v>
      </c>
      <c r="K50" s="32"/>
    </row>
    <row r="51" spans="2:11" s="16" customFormat="1" x14ac:dyDescent="0.25">
      <c r="B51" s="30" t="s">
        <v>121</v>
      </c>
      <c r="C51" s="116">
        <v>586</v>
      </c>
      <c r="D51" s="116">
        <v>9</v>
      </c>
      <c r="E51" s="116">
        <v>577</v>
      </c>
      <c r="F51" s="116">
        <v>5</v>
      </c>
      <c r="G51" s="116">
        <v>135</v>
      </c>
      <c r="H51" s="116">
        <v>5</v>
      </c>
      <c r="I51" s="116">
        <v>577</v>
      </c>
      <c r="J51" s="116">
        <v>75</v>
      </c>
      <c r="K51" s="32"/>
    </row>
    <row r="52" spans="2:11" s="16" customFormat="1" x14ac:dyDescent="0.25">
      <c r="B52" s="30" t="s">
        <v>281</v>
      </c>
      <c r="C52" s="31" t="s">
        <v>233</v>
      </c>
      <c r="D52" s="31" t="s">
        <v>233</v>
      </c>
      <c r="E52" s="31" t="s">
        <v>233</v>
      </c>
      <c r="F52" s="31" t="s">
        <v>233</v>
      </c>
      <c r="G52" s="116">
        <v>562</v>
      </c>
      <c r="H52" s="31" t="s">
        <v>282</v>
      </c>
      <c r="I52" s="31" t="s">
        <v>233</v>
      </c>
      <c r="J52" s="31" t="s">
        <v>229</v>
      </c>
      <c r="K52" s="32"/>
    </row>
    <row r="53" spans="2:11" s="16" customFormat="1" x14ac:dyDescent="0.25">
      <c r="B53" s="30" t="s">
        <v>107</v>
      </c>
      <c r="C53" s="116">
        <v>130</v>
      </c>
      <c r="D53" s="116">
        <v>122</v>
      </c>
      <c r="E53" s="116">
        <v>8</v>
      </c>
      <c r="F53" s="116">
        <v>42</v>
      </c>
      <c r="G53" s="116">
        <v>290</v>
      </c>
      <c r="H53" s="31" t="s">
        <v>246</v>
      </c>
      <c r="I53" s="116">
        <v>3</v>
      </c>
      <c r="J53" s="116">
        <v>72</v>
      </c>
      <c r="K53" s="32"/>
    </row>
    <row r="54" spans="2:11" s="16" customFormat="1" x14ac:dyDescent="0.25">
      <c r="B54" s="30" t="s">
        <v>283</v>
      </c>
      <c r="C54" s="31" t="s">
        <v>229</v>
      </c>
      <c r="D54" s="31" t="s">
        <v>229</v>
      </c>
      <c r="E54" s="31" t="s">
        <v>229</v>
      </c>
      <c r="F54" s="31" t="s">
        <v>229</v>
      </c>
      <c r="G54" s="116">
        <v>196</v>
      </c>
      <c r="H54" s="31" t="s">
        <v>229</v>
      </c>
      <c r="I54" s="31" t="s">
        <v>229</v>
      </c>
      <c r="J54" s="116">
        <v>171</v>
      </c>
      <c r="K54" s="32"/>
    </row>
    <row r="55" spans="2:11" s="16" customFormat="1" x14ac:dyDescent="0.25">
      <c r="B55" s="30" t="s">
        <v>284</v>
      </c>
      <c r="C55" s="31" t="s">
        <v>229</v>
      </c>
      <c r="D55" s="31" t="s">
        <v>229</v>
      </c>
      <c r="E55" s="31" t="s">
        <v>229</v>
      </c>
      <c r="F55" s="31" t="s">
        <v>229</v>
      </c>
      <c r="G55" s="116">
        <v>19</v>
      </c>
      <c r="H55" s="31" t="s">
        <v>229</v>
      </c>
      <c r="I55" s="31" t="s">
        <v>229</v>
      </c>
      <c r="J55" s="116">
        <v>10</v>
      </c>
      <c r="K55" s="32"/>
    </row>
    <row r="56" spans="2:11" s="16" customFormat="1" x14ac:dyDescent="0.25">
      <c r="B56" s="30" t="s">
        <v>111</v>
      </c>
      <c r="C56" s="116">
        <v>7</v>
      </c>
      <c r="D56" s="116">
        <v>5</v>
      </c>
      <c r="E56" s="116">
        <v>2</v>
      </c>
      <c r="F56" s="116">
        <v>4</v>
      </c>
      <c r="G56" s="116">
        <v>295</v>
      </c>
      <c r="H56" s="31" t="s">
        <v>285</v>
      </c>
      <c r="I56" s="31" t="s">
        <v>229</v>
      </c>
      <c r="J56" s="116">
        <v>181</v>
      </c>
      <c r="K56" s="32"/>
    </row>
    <row r="57" spans="2:11" s="16" customFormat="1" x14ac:dyDescent="0.25">
      <c r="B57" s="30" t="s">
        <v>98</v>
      </c>
      <c r="C57" s="116">
        <v>551</v>
      </c>
      <c r="D57" s="116">
        <v>505</v>
      </c>
      <c r="E57" s="116">
        <v>46</v>
      </c>
      <c r="F57" s="31" t="s">
        <v>286</v>
      </c>
      <c r="G57" s="94">
        <v>1887</v>
      </c>
      <c r="H57" s="31" t="s">
        <v>247</v>
      </c>
      <c r="I57" s="116">
        <v>27</v>
      </c>
      <c r="J57" s="116">
        <v>809</v>
      </c>
      <c r="K57" s="32"/>
    </row>
    <row r="58" spans="2:11" s="16" customFormat="1" x14ac:dyDescent="0.25">
      <c r="B58" s="30" t="s">
        <v>287</v>
      </c>
      <c r="C58" s="31" t="s">
        <v>229</v>
      </c>
      <c r="D58" s="31" t="s">
        <v>229</v>
      </c>
      <c r="E58" s="31" t="s">
        <v>229</v>
      </c>
      <c r="F58" s="31" t="s">
        <v>229</v>
      </c>
      <c r="G58" s="116">
        <v>21</v>
      </c>
      <c r="H58" s="31" t="s">
        <v>229</v>
      </c>
      <c r="I58" s="31" t="s">
        <v>229</v>
      </c>
      <c r="J58" s="116">
        <v>14</v>
      </c>
      <c r="K58" s="32"/>
    </row>
    <row r="59" spans="2:11" s="16" customFormat="1" x14ac:dyDescent="0.25">
      <c r="B59" s="30" t="s">
        <v>288</v>
      </c>
      <c r="C59" s="31" t="s">
        <v>229</v>
      </c>
      <c r="D59" s="31" t="s">
        <v>229</v>
      </c>
      <c r="E59" s="31" t="s">
        <v>229</v>
      </c>
      <c r="F59" s="31" t="s">
        <v>229</v>
      </c>
      <c r="G59" s="116">
        <v>2</v>
      </c>
      <c r="H59" s="31" t="s">
        <v>229</v>
      </c>
      <c r="I59" s="31" t="s">
        <v>229</v>
      </c>
      <c r="J59" s="31" t="s">
        <v>229</v>
      </c>
      <c r="K59" s="32"/>
    </row>
    <row r="60" spans="2:11" s="16" customFormat="1" x14ac:dyDescent="0.25">
      <c r="B60" s="30" t="s">
        <v>5</v>
      </c>
      <c r="C60" s="94">
        <v>1227</v>
      </c>
      <c r="D60" s="94">
        <v>1052</v>
      </c>
      <c r="E60" s="116">
        <v>175</v>
      </c>
      <c r="F60" s="31" t="s">
        <v>286</v>
      </c>
      <c r="G60" s="94">
        <v>14525</v>
      </c>
      <c r="H60" s="116">
        <v>425</v>
      </c>
      <c r="I60" s="116">
        <v>74</v>
      </c>
      <c r="J60" s="94">
        <v>8847</v>
      </c>
      <c r="K60" s="32"/>
    </row>
    <row r="61" spans="2:11" s="16" customFormat="1" x14ac:dyDescent="0.25">
      <c r="B61" s="30" t="s">
        <v>136</v>
      </c>
      <c r="C61" s="116">
        <v>7</v>
      </c>
      <c r="D61" s="116">
        <v>0</v>
      </c>
      <c r="E61" s="116">
        <v>7</v>
      </c>
      <c r="F61" s="31" t="s">
        <v>241</v>
      </c>
      <c r="G61" s="116">
        <v>1</v>
      </c>
      <c r="H61" s="31" t="s">
        <v>243</v>
      </c>
      <c r="I61" s="116">
        <v>7</v>
      </c>
      <c r="J61" s="116">
        <v>1</v>
      </c>
      <c r="K61" s="32"/>
    </row>
    <row r="62" spans="2:11" s="16" customFormat="1" x14ac:dyDescent="0.25">
      <c r="B62" s="30" t="s">
        <v>289</v>
      </c>
      <c r="C62" s="116">
        <v>2</v>
      </c>
      <c r="D62" s="116">
        <v>0</v>
      </c>
      <c r="E62" s="116">
        <v>2</v>
      </c>
      <c r="F62" s="31" t="s">
        <v>290</v>
      </c>
      <c r="G62" s="116">
        <v>1</v>
      </c>
      <c r="H62" s="31" t="s">
        <v>237</v>
      </c>
      <c r="I62" s="31" t="s">
        <v>229</v>
      </c>
      <c r="J62" s="31" t="s">
        <v>229</v>
      </c>
      <c r="K62" s="32"/>
    </row>
    <row r="63" spans="2:11" s="16" customFormat="1" x14ac:dyDescent="0.25">
      <c r="B63" s="30" t="s">
        <v>78</v>
      </c>
      <c r="C63" s="116">
        <v>241</v>
      </c>
      <c r="D63" s="116">
        <v>8</v>
      </c>
      <c r="E63" s="116">
        <v>233</v>
      </c>
      <c r="F63" s="116">
        <v>14</v>
      </c>
      <c r="G63" s="116">
        <v>51</v>
      </c>
      <c r="H63" s="116">
        <v>5</v>
      </c>
      <c r="I63" s="116">
        <v>226</v>
      </c>
      <c r="J63" s="116">
        <v>33</v>
      </c>
      <c r="K63" s="32"/>
    </row>
    <row r="64" spans="2:11" s="16" customFormat="1" x14ac:dyDescent="0.25">
      <c r="B64" s="30" t="s">
        <v>118</v>
      </c>
      <c r="C64" s="116">
        <v>509</v>
      </c>
      <c r="D64" s="116">
        <v>27</v>
      </c>
      <c r="E64" s="116">
        <v>482</v>
      </c>
      <c r="F64" s="116">
        <v>101</v>
      </c>
      <c r="G64" s="116">
        <v>45</v>
      </c>
      <c r="H64" s="31" t="s">
        <v>241</v>
      </c>
      <c r="I64" s="116">
        <v>476</v>
      </c>
      <c r="J64" s="116">
        <v>8</v>
      </c>
      <c r="K64" s="32"/>
    </row>
    <row r="65" spans="2:11" s="16" customFormat="1" x14ac:dyDescent="0.25">
      <c r="B65" s="30" t="s">
        <v>75</v>
      </c>
      <c r="C65" s="94">
        <v>1914</v>
      </c>
      <c r="D65" s="116">
        <v>589</v>
      </c>
      <c r="E65" s="94">
        <v>1325</v>
      </c>
      <c r="F65" s="31" t="s">
        <v>291</v>
      </c>
      <c r="G65" s="116">
        <v>866</v>
      </c>
      <c r="H65" s="31" t="s">
        <v>292</v>
      </c>
      <c r="I65" s="94">
        <v>1298</v>
      </c>
      <c r="J65" s="116">
        <v>44</v>
      </c>
      <c r="K65" s="32"/>
    </row>
    <row r="66" spans="2:11" s="16" customFormat="1" x14ac:dyDescent="0.25">
      <c r="B66" s="30" t="s">
        <v>293</v>
      </c>
      <c r="C66" s="116">
        <v>149</v>
      </c>
      <c r="D66" s="116">
        <v>4</v>
      </c>
      <c r="E66" s="116">
        <v>145</v>
      </c>
      <c r="F66" s="116">
        <v>3</v>
      </c>
      <c r="G66" s="116">
        <v>4</v>
      </c>
      <c r="H66" s="116">
        <v>2</v>
      </c>
      <c r="I66" s="116">
        <v>146</v>
      </c>
      <c r="J66" s="116">
        <v>2</v>
      </c>
      <c r="K66" s="32"/>
    </row>
    <row r="67" spans="2:11" s="16" customFormat="1" x14ac:dyDescent="0.25">
      <c r="B67" s="30" t="s">
        <v>105</v>
      </c>
      <c r="C67" s="116">
        <v>15</v>
      </c>
      <c r="D67" s="116">
        <v>10</v>
      </c>
      <c r="E67" s="116">
        <v>5</v>
      </c>
      <c r="F67" s="31" t="s">
        <v>294</v>
      </c>
      <c r="G67" s="116">
        <v>273</v>
      </c>
      <c r="H67" s="31" t="s">
        <v>295</v>
      </c>
      <c r="I67" s="116">
        <v>4</v>
      </c>
      <c r="J67" s="116">
        <v>156</v>
      </c>
      <c r="K67" s="32"/>
    </row>
    <row r="68" spans="2:11" s="16" customFormat="1" x14ac:dyDescent="0.25">
      <c r="B68" s="30" t="s">
        <v>296</v>
      </c>
      <c r="C68" s="31" t="s">
        <v>229</v>
      </c>
      <c r="D68" s="31" t="s">
        <v>229</v>
      </c>
      <c r="E68" s="31" t="s">
        <v>229</v>
      </c>
      <c r="F68" s="31" t="s">
        <v>229</v>
      </c>
      <c r="G68" s="116">
        <v>2</v>
      </c>
      <c r="H68" s="31" t="s">
        <v>229</v>
      </c>
      <c r="I68" s="31" t="s">
        <v>229</v>
      </c>
      <c r="J68" s="31" t="s">
        <v>229</v>
      </c>
      <c r="K68" s="32"/>
    </row>
    <row r="69" spans="2:11" s="16" customFormat="1" x14ac:dyDescent="0.25">
      <c r="B69" s="30" t="s">
        <v>180</v>
      </c>
      <c r="C69" s="116">
        <v>64</v>
      </c>
      <c r="D69" s="116">
        <v>16</v>
      </c>
      <c r="E69" s="116">
        <v>48</v>
      </c>
      <c r="F69" s="31" t="s">
        <v>229</v>
      </c>
      <c r="G69" s="116">
        <v>39</v>
      </c>
      <c r="H69" s="31" t="s">
        <v>229</v>
      </c>
      <c r="I69" s="31" t="s">
        <v>229</v>
      </c>
      <c r="J69" s="31" t="s">
        <v>229</v>
      </c>
      <c r="K69" s="32"/>
    </row>
    <row r="70" spans="2:11" s="16" customFormat="1" x14ac:dyDescent="0.25">
      <c r="B70" s="30" t="s">
        <v>297</v>
      </c>
      <c r="C70" s="94">
        <v>3731</v>
      </c>
      <c r="D70" s="116">
        <v>645</v>
      </c>
      <c r="E70" s="94">
        <v>3086</v>
      </c>
      <c r="F70" s="116">
        <v>88</v>
      </c>
      <c r="G70" s="31" t="s">
        <v>233</v>
      </c>
      <c r="H70" s="31" t="s">
        <v>233</v>
      </c>
      <c r="I70" s="94">
        <v>2867</v>
      </c>
      <c r="J70" s="31" t="s">
        <v>233</v>
      </c>
      <c r="K70" s="32"/>
    </row>
    <row r="71" spans="2:11" s="16" customFormat="1" x14ac:dyDescent="0.25">
      <c r="B71" s="30" t="s">
        <v>298</v>
      </c>
      <c r="C71" s="94">
        <v>193610</v>
      </c>
      <c r="D71" s="94">
        <v>84074</v>
      </c>
      <c r="E71" s="94">
        <v>109536</v>
      </c>
      <c r="F71" s="94">
        <v>4832</v>
      </c>
      <c r="G71" s="31" t="s">
        <v>233</v>
      </c>
      <c r="H71" s="31" t="s">
        <v>233</v>
      </c>
      <c r="I71" s="94">
        <v>120634</v>
      </c>
      <c r="J71" s="31" t="s">
        <v>233</v>
      </c>
      <c r="K71" s="32"/>
    </row>
    <row r="72" spans="2:11" s="16" customFormat="1" x14ac:dyDescent="0.25">
      <c r="B72" s="30" t="s">
        <v>299</v>
      </c>
      <c r="C72" s="31" t="s">
        <v>229</v>
      </c>
      <c r="D72" s="31" t="s">
        <v>229</v>
      </c>
      <c r="E72" s="31" t="s">
        <v>229</v>
      </c>
      <c r="F72" s="31" t="s">
        <v>229</v>
      </c>
      <c r="G72" s="116">
        <v>26</v>
      </c>
      <c r="H72" s="31" t="s">
        <v>229</v>
      </c>
      <c r="I72" s="31" t="s">
        <v>229</v>
      </c>
      <c r="J72" s="116">
        <v>25</v>
      </c>
      <c r="K72" s="32"/>
    </row>
    <row r="73" spans="2:11" s="16" customFormat="1" x14ac:dyDescent="0.25">
      <c r="B73" s="30" t="s">
        <v>300</v>
      </c>
      <c r="C73" s="31" t="s">
        <v>229</v>
      </c>
      <c r="D73" s="31" t="s">
        <v>229</v>
      </c>
      <c r="E73" s="31" t="s">
        <v>229</v>
      </c>
      <c r="F73" s="31" t="s">
        <v>229</v>
      </c>
      <c r="G73" s="116">
        <v>4</v>
      </c>
      <c r="H73" s="31" t="s">
        <v>229</v>
      </c>
      <c r="I73" s="31" t="s">
        <v>229</v>
      </c>
      <c r="J73" s="116">
        <v>3</v>
      </c>
      <c r="K73" s="32"/>
    </row>
    <row r="74" spans="2:11" s="16" customFormat="1" x14ac:dyDescent="0.25">
      <c r="B74" s="30" t="s">
        <v>10</v>
      </c>
      <c r="C74" s="94">
        <v>1447</v>
      </c>
      <c r="D74" s="94">
        <v>1361</v>
      </c>
      <c r="E74" s="116">
        <v>86</v>
      </c>
      <c r="F74" s="31" t="s">
        <v>301</v>
      </c>
      <c r="G74" s="94">
        <v>12972</v>
      </c>
      <c r="H74" s="116">
        <v>146</v>
      </c>
      <c r="I74" s="116">
        <v>34</v>
      </c>
      <c r="J74" s="94">
        <v>7468</v>
      </c>
      <c r="K74" s="32"/>
    </row>
    <row r="75" spans="2:11" s="16" customFormat="1" x14ac:dyDescent="0.25">
      <c r="B75" s="30" t="s">
        <v>19</v>
      </c>
      <c r="C75" s="94">
        <v>14746</v>
      </c>
      <c r="D75" s="94">
        <v>13322</v>
      </c>
      <c r="E75" s="94">
        <v>1424</v>
      </c>
      <c r="F75" s="31" t="s">
        <v>256</v>
      </c>
      <c r="G75" s="94">
        <v>66446</v>
      </c>
      <c r="H75" s="116">
        <v>309</v>
      </c>
      <c r="I75" s="31" t="s">
        <v>229</v>
      </c>
      <c r="J75" s="94">
        <v>34366</v>
      </c>
      <c r="K75" s="32"/>
    </row>
    <row r="76" spans="2:11" s="16" customFormat="1" x14ac:dyDescent="0.25">
      <c r="B76" s="30" t="s">
        <v>302</v>
      </c>
      <c r="C76" s="31" t="s">
        <v>233</v>
      </c>
      <c r="D76" s="31" t="s">
        <v>233</v>
      </c>
      <c r="E76" s="31" t="s">
        <v>233</v>
      </c>
      <c r="F76" s="31" t="s">
        <v>233</v>
      </c>
      <c r="G76" s="116">
        <v>103</v>
      </c>
      <c r="H76" s="31" t="s">
        <v>303</v>
      </c>
      <c r="I76" s="31" t="s">
        <v>233</v>
      </c>
      <c r="J76" s="31" t="s">
        <v>229</v>
      </c>
      <c r="K76" s="32"/>
    </row>
    <row r="77" spans="2:11" s="16" customFormat="1" x14ac:dyDescent="0.25">
      <c r="B77" s="30" t="s">
        <v>304</v>
      </c>
      <c r="C77" s="116">
        <v>88</v>
      </c>
      <c r="D77" s="116">
        <v>0</v>
      </c>
      <c r="E77" s="116">
        <v>88</v>
      </c>
      <c r="F77" s="31" t="s">
        <v>236</v>
      </c>
      <c r="G77" s="31" t="s">
        <v>229</v>
      </c>
      <c r="H77" s="31" t="s">
        <v>229</v>
      </c>
      <c r="I77" s="116">
        <v>88</v>
      </c>
      <c r="J77" s="31" t="s">
        <v>229</v>
      </c>
      <c r="K77" s="32"/>
    </row>
    <row r="78" spans="2:11" s="16" customFormat="1" x14ac:dyDescent="0.25">
      <c r="B78" s="30" t="s">
        <v>84</v>
      </c>
      <c r="C78" s="116">
        <v>241</v>
      </c>
      <c r="D78" s="116">
        <v>86</v>
      </c>
      <c r="E78" s="116">
        <v>155</v>
      </c>
      <c r="F78" s="31" t="s">
        <v>256</v>
      </c>
      <c r="G78" s="116">
        <v>97</v>
      </c>
      <c r="H78" s="31" t="s">
        <v>247</v>
      </c>
      <c r="I78" s="116">
        <v>151</v>
      </c>
      <c r="J78" s="116">
        <v>8</v>
      </c>
      <c r="K78" s="32"/>
    </row>
    <row r="79" spans="2:11" s="16" customFormat="1" x14ac:dyDescent="0.25">
      <c r="B79" s="30" t="s">
        <v>20</v>
      </c>
      <c r="C79" s="94">
        <v>57213</v>
      </c>
      <c r="D79" s="94">
        <v>37199</v>
      </c>
      <c r="E79" s="94">
        <v>20014</v>
      </c>
      <c r="F79" s="31" t="s">
        <v>305</v>
      </c>
      <c r="G79" s="94">
        <v>157652</v>
      </c>
      <c r="H79" s="31" t="s">
        <v>306</v>
      </c>
      <c r="I79" s="94">
        <v>7005</v>
      </c>
      <c r="J79" s="94">
        <v>66674</v>
      </c>
      <c r="K79" s="32"/>
    </row>
    <row r="80" spans="2:11" s="16" customFormat="1" x14ac:dyDescent="0.25">
      <c r="B80" s="30" t="s">
        <v>176</v>
      </c>
      <c r="C80" s="116">
        <v>21</v>
      </c>
      <c r="D80" s="116">
        <v>7</v>
      </c>
      <c r="E80" s="116">
        <v>14</v>
      </c>
      <c r="F80" s="31" t="s">
        <v>229</v>
      </c>
      <c r="G80" s="116">
        <v>11</v>
      </c>
      <c r="H80" s="31" t="s">
        <v>229</v>
      </c>
      <c r="I80" s="116">
        <v>14</v>
      </c>
      <c r="J80" s="116">
        <v>1</v>
      </c>
      <c r="K80" s="32"/>
    </row>
    <row r="81" spans="2:11" s="16" customFormat="1" x14ac:dyDescent="0.25">
      <c r="B81" s="30" t="s">
        <v>76</v>
      </c>
      <c r="C81" s="94">
        <v>1085</v>
      </c>
      <c r="D81" s="116">
        <v>437</v>
      </c>
      <c r="E81" s="116">
        <v>648</v>
      </c>
      <c r="F81" s="116">
        <v>159</v>
      </c>
      <c r="G81" s="94">
        <v>1238</v>
      </c>
      <c r="H81" s="31" t="s">
        <v>307</v>
      </c>
      <c r="I81" s="31" t="s">
        <v>229</v>
      </c>
      <c r="J81" s="116">
        <v>292</v>
      </c>
      <c r="K81" s="32"/>
    </row>
    <row r="82" spans="2:11" s="16" customFormat="1" x14ac:dyDescent="0.25">
      <c r="B82" s="30" t="s">
        <v>308</v>
      </c>
      <c r="C82" s="116">
        <v>17</v>
      </c>
      <c r="D82" s="116">
        <v>0</v>
      </c>
      <c r="E82" s="116">
        <v>17</v>
      </c>
      <c r="F82" s="116">
        <v>1</v>
      </c>
      <c r="G82" s="31" t="s">
        <v>229</v>
      </c>
      <c r="H82" s="31" t="s">
        <v>229</v>
      </c>
      <c r="I82" s="116">
        <v>6</v>
      </c>
      <c r="J82" s="31" t="s">
        <v>229</v>
      </c>
      <c r="K82" s="32"/>
    </row>
    <row r="83" spans="2:11" s="16" customFormat="1" x14ac:dyDescent="0.25">
      <c r="B83" s="30" t="s">
        <v>309</v>
      </c>
      <c r="C83" s="116">
        <v>289</v>
      </c>
      <c r="D83" s="116">
        <v>7</v>
      </c>
      <c r="E83" s="116">
        <v>282</v>
      </c>
      <c r="F83" s="116">
        <v>31</v>
      </c>
      <c r="G83" s="116">
        <v>12</v>
      </c>
      <c r="H83" s="31" t="s">
        <v>236</v>
      </c>
      <c r="I83" s="116">
        <v>282</v>
      </c>
      <c r="J83" s="116">
        <v>1</v>
      </c>
      <c r="K83" s="32"/>
    </row>
    <row r="84" spans="2:11" s="16" customFormat="1" x14ac:dyDescent="0.25">
      <c r="B84" s="30" t="s">
        <v>310</v>
      </c>
      <c r="C84" s="31" t="s">
        <v>233</v>
      </c>
      <c r="D84" s="31" t="s">
        <v>233</v>
      </c>
      <c r="E84" s="31" t="s">
        <v>233</v>
      </c>
      <c r="F84" s="31" t="s">
        <v>233</v>
      </c>
      <c r="G84" s="116">
        <v>51</v>
      </c>
      <c r="H84" s="31" t="s">
        <v>254</v>
      </c>
      <c r="I84" s="31" t="s">
        <v>233</v>
      </c>
      <c r="J84" s="31" t="s">
        <v>229</v>
      </c>
      <c r="K84" s="32"/>
    </row>
    <row r="85" spans="2:11" s="16" customFormat="1" x14ac:dyDescent="0.25">
      <c r="B85" s="30" t="s">
        <v>311</v>
      </c>
      <c r="C85" s="31" t="s">
        <v>229</v>
      </c>
      <c r="D85" s="31" t="s">
        <v>229</v>
      </c>
      <c r="E85" s="31" t="s">
        <v>229</v>
      </c>
      <c r="F85" s="31" t="s">
        <v>229</v>
      </c>
      <c r="G85" s="116">
        <v>1</v>
      </c>
      <c r="H85" s="31" t="s">
        <v>229</v>
      </c>
      <c r="I85" s="31" t="s">
        <v>229</v>
      </c>
      <c r="J85" s="31" t="s">
        <v>229</v>
      </c>
      <c r="K85" s="32"/>
    </row>
    <row r="86" spans="2:11" s="16" customFormat="1" x14ac:dyDescent="0.25">
      <c r="B86" s="30" t="s">
        <v>312</v>
      </c>
      <c r="C86" s="116">
        <v>194</v>
      </c>
      <c r="D86" s="116">
        <v>0</v>
      </c>
      <c r="E86" s="116">
        <v>194</v>
      </c>
      <c r="F86" s="116">
        <v>6</v>
      </c>
      <c r="G86" s="116">
        <v>2</v>
      </c>
      <c r="H86" s="116">
        <v>0</v>
      </c>
      <c r="I86" s="116">
        <v>189</v>
      </c>
      <c r="J86" s="31" t="s">
        <v>229</v>
      </c>
      <c r="K86" s="32"/>
    </row>
    <row r="87" spans="2:11" s="16" customFormat="1" x14ac:dyDescent="0.25">
      <c r="B87" s="30" t="s">
        <v>80</v>
      </c>
      <c r="C87" s="116">
        <v>501</v>
      </c>
      <c r="D87" s="116">
        <v>407</v>
      </c>
      <c r="E87" s="116">
        <v>94</v>
      </c>
      <c r="F87" s="116">
        <v>55</v>
      </c>
      <c r="G87" s="94">
        <v>1145</v>
      </c>
      <c r="H87" s="31" t="s">
        <v>313</v>
      </c>
      <c r="I87" s="116">
        <v>69</v>
      </c>
      <c r="J87" s="116">
        <v>531</v>
      </c>
      <c r="K87" s="32"/>
    </row>
    <row r="88" spans="2:11" s="16" customFormat="1" x14ac:dyDescent="0.25">
      <c r="B88" s="30" t="s">
        <v>64</v>
      </c>
      <c r="C88" s="116">
        <v>39</v>
      </c>
      <c r="D88" s="116">
        <v>37</v>
      </c>
      <c r="E88" s="116">
        <v>2</v>
      </c>
      <c r="F88" s="116">
        <v>3</v>
      </c>
      <c r="G88" s="116">
        <v>313</v>
      </c>
      <c r="H88" s="31" t="s">
        <v>314</v>
      </c>
      <c r="I88" s="116">
        <v>2</v>
      </c>
      <c r="J88" s="116">
        <v>167</v>
      </c>
      <c r="K88" s="32"/>
    </row>
    <row r="89" spans="2:11" s="16" customFormat="1" x14ac:dyDescent="0.25">
      <c r="B89" s="30" t="s">
        <v>11</v>
      </c>
      <c r="C89" s="94">
        <v>77068</v>
      </c>
      <c r="D89" s="94">
        <v>38551</v>
      </c>
      <c r="E89" s="94">
        <v>38517</v>
      </c>
      <c r="F89" s="94">
        <v>15495</v>
      </c>
      <c r="G89" s="94">
        <v>56396</v>
      </c>
      <c r="H89" s="94">
        <v>13233</v>
      </c>
      <c r="I89" s="94">
        <v>31577</v>
      </c>
      <c r="J89" s="94">
        <v>5668</v>
      </c>
      <c r="K89" s="32"/>
    </row>
    <row r="90" spans="2:11" s="16" customFormat="1" x14ac:dyDescent="0.25">
      <c r="B90" s="30" t="s">
        <v>117</v>
      </c>
      <c r="C90" s="94">
        <v>9967</v>
      </c>
      <c r="D90" s="94">
        <v>1549</v>
      </c>
      <c r="E90" s="94">
        <v>8418</v>
      </c>
      <c r="F90" s="94">
        <v>1167</v>
      </c>
      <c r="G90" s="94">
        <v>1607</v>
      </c>
      <c r="H90" s="116">
        <v>162</v>
      </c>
      <c r="I90" s="94">
        <v>7533</v>
      </c>
      <c r="J90" s="116">
        <v>59</v>
      </c>
      <c r="K90" s="32"/>
    </row>
    <row r="91" spans="2:11" s="16" customFormat="1" x14ac:dyDescent="0.25">
      <c r="B91" s="30" t="s">
        <v>69</v>
      </c>
      <c r="C91" s="94">
        <v>8681</v>
      </c>
      <c r="D91" s="94">
        <v>8267</v>
      </c>
      <c r="E91" s="116">
        <v>414</v>
      </c>
      <c r="F91" s="31" t="s">
        <v>315</v>
      </c>
      <c r="G91" s="94">
        <v>8391</v>
      </c>
      <c r="H91" s="31" t="s">
        <v>316</v>
      </c>
      <c r="I91" s="116">
        <v>412</v>
      </c>
      <c r="J91" s="116">
        <v>74</v>
      </c>
      <c r="K91" s="32"/>
    </row>
    <row r="92" spans="2:11" s="16" customFormat="1" x14ac:dyDescent="0.25">
      <c r="B92" s="30" t="s">
        <v>317</v>
      </c>
      <c r="C92" s="31" t="s">
        <v>229</v>
      </c>
      <c r="D92" s="31" t="s">
        <v>229</v>
      </c>
      <c r="E92" s="31" t="s">
        <v>229</v>
      </c>
      <c r="F92" s="31" t="s">
        <v>229</v>
      </c>
      <c r="G92" s="116">
        <v>23</v>
      </c>
      <c r="H92" s="31" t="s">
        <v>229</v>
      </c>
      <c r="I92" s="31" t="s">
        <v>229</v>
      </c>
      <c r="J92" s="31" t="s">
        <v>229</v>
      </c>
      <c r="K92" s="32"/>
    </row>
    <row r="93" spans="2:11" s="16" customFormat="1" x14ac:dyDescent="0.25">
      <c r="B93" s="30" t="s">
        <v>141</v>
      </c>
      <c r="C93" s="116">
        <v>89</v>
      </c>
      <c r="D93" s="116">
        <v>69</v>
      </c>
      <c r="E93" s="116">
        <v>20</v>
      </c>
      <c r="F93" s="31" t="s">
        <v>318</v>
      </c>
      <c r="G93" s="94">
        <v>7464</v>
      </c>
      <c r="H93" s="116">
        <v>403</v>
      </c>
      <c r="I93" s="31" t="s">
        <v>229</v>
      </c>
      <c r="J93" s="94">
        <v>3965</v>
      </c>
      <c r="K93" s="32"/>
    </row>
    <row r="94" spans="2:11" s="16" customFormat="1" x14ac:dyDescent="0.25">
      <c r="B94" s="30" t="s">
        <v>12</v>
      </c>
      <c r="C94" s="94">
        <v>10073</v>
      </c>
      <c r="D94" s="94">
        <v>1527</v>
      </c>
      <c r="E94" s="94">
        <v>8546</v>
      </c>
      <c r="F94" s="116">
        <v>464</v>
      </c>
      <c r="G94" s="94">
        <v>17327</v>
      </c>
      <c r="H94" s="31" t="s">
        <v>246</v>
      </c>
      <c r="I94" s="94">
        <v>9011</v>
      </c>
      <c r="J94" s="94">
        <v>8486</v>
      </c>
      <c r="K94" s="32"/>
    </row>
    <row r="95" spans="2:11" s="16" customFormat="1" x14ac:dyDescent="0.25">
      <c r="B95" s="30" t="s">
        <v>14</v>
      </c>
      <c r="C95" s="94">
        <v>9221</v>
      </c>
      <c r="D95" s="94">
        <v>8440</v>
      </c>
      <c r="E95" s="116">
        <v>781</v>
      </c>
      <c r="F95" s="31" t="s">
        <v>319</v>
      </c>
      <c r="G95" s="94">
        <v>32021</v>
      </c>
      <c r="H95" s="31" t="s">
        <v>320</v>
      </c>
      <c r="I95" s="116">
        <v>144</v>
      </c>
      <c r="J95" s="94">
        <v>14665</v>
      </c>
      <c r="K95" s="32"/>
    </row>
    <row r="96" spans="2:11" s="16" customFormat="1" x14ac:dyDescent="0.25">
      <c r="B96" s="30" t="s">
        <v>102</v>
      </c>
      <c r="C96" s="116">
        <v>19</v>
      </c>
      <c r="D96" s="116">
        <v>8</v>
      </c>
      <c r="E96" s="116">
        <v>11</v>
      </c>
      <c r="F96" s="31" t="s">
        <v>321</v>
      </c>
      <c r="G96" s="116">
        <v>13</v>
      </c>
      <c r="H96" s="31" t="s">
        <v>265</v>
      </c>
      <c r="I96" s="31" t="s">
        <v>229</v>
      </c>
      <c r="J96" s="116">
        <v>5</v>
      </c>
      <c r="K96" s="32"/>
    </row>
    <row r="97" spans="2:11" s="16" customFormat="1" x14ac:dyDescent="0.25">
      <c r="B97" s="30" t="s">
        <v>22</v>
      </c>
      <c r="C97" s="94">
        <v>289530</v>
      </c>
      <c r="D97" s="94">
        <v>218813</v>
      </c>
      <c r="E97" s="94">
        <v>70717</v>
      </c>
      <c r="F97" s="116">
        <v>330</v>
      </c>
      <c r="G97" s="94">
        <v>406374</v>
      </c>
      <c r="H97" s="31" t="s">
        <v>322</v>
      </c>
      <c r="I97" s="94">
        <v>75892</v>
      </c>
      <c r="J97" s="94">
        <v>133930</v>
      </c>
      <c r="K97" s="32"/>
    </row>
    <row r="98" spans="2:11" s="16" customFormat="1" x14ac:dyDescent="0.25">
      <c r="B98" s="30" t="s">
        <v>106</v>
      </c>
      <c r="C98" s="116">
        <v>350</v>
      </c>
      <c r="D98" s="116">
        <v>25</v>
      </c>
      <c r="E98" s="116">
        <v>325</v>
      </c>
      <c r="F98" s="116">
        <v>3</v>
      </c>
      <c r="G98" s="116">
        <v>64</v>
      </c>
      <c r="H98" s="116">
        <v>11</v>
      </c>
      <c r="I98" s="116">
        <v>299</v>
      </c>
      <c r="J98" s="116">
        <v>9</v>
      </c>
      <c r="K98" s="32"/>
    </row>
    <row r="99" spans="2:11" s="16" customFormat="1" x14ac:dyDescent="0.25">
      <c r="B99" s="30" t="s">
        <v>74</v>
      </c>
      <c r="C99" s="116">
        <v>838</v>
      </c>
      <c r="D99" s="116">
        <v>713</v>
      </c>
      <c r="E99" s="116">
        <v>125</v>
      </c>
      <c r="F99" s="31" t="s">
        <v>229</v>
      </c>
      <c r="G99" s="94">
        <v>1297</v>
      </c>
      <c r="H99" s="31" t="s">
        <v>229</v>
      </c>
      <c r="I99" s="116">
        <v>107</v>
      </c>
      <c r="J99" s="116">
        <v>16</v>
      </c>
      <c r="K99" s="32"/>
    </row>
    <row r="100" spans="2:11" s="16" customFormat="1" x14ac:dyDescent="0.25">
      <c r="B100" s="30" t="s">
        <v>137</v>
      </c>
      <c r="C100" s="116">
        <v>417</v>
      </c>
      <c r="D100" s="116">
        <v>363</v>
      </c>
      <c r="E100" s="116">
        <v>54</v>
      </c>
      <c r="F100" s="116">
        <v>220</v>
      </c>
      <c r="G100" s="116">
        <v>396</v>
      </c>
      <c r="H100" s="116">
        <v>197</v>
      </c>
      <c r="I100" s="116">
        <v>47</v>
      </c>
      <c r="J100" s="116">
        <v>5</v>
      </c>
      <c r="K100" s="32"/>
    </row>
    <row r="101" spans="2:11" s="16" customFormat="1" x14ac:dyDescent="0.25">
      <c r="B101" s="30" t="s">
        <v>130</v>
      </c>
      <c r="C101" s="116">
        <v>734</v>
      </c>
      <c r="D101" s="31" t="s">
        <v>229</v>
      </c>
      <c r="E101" s="31" t="s">
        <v>229</v>
      </c>
      <c r="F101" s="31" t="s">
        <v>229</v>
      </c>
      <c r="G101" s="116">
        <v>53</v>
      </c>
      <c r="H101" s="31" t="s">
        <v>229</v>
      </c>
      <c r="I101" s="116">
        <v>707</v>
      </c>
      <c r="J101" s="116">
        <v>15</v>
      </c>
      <c r="K101" s="32"/>
    </row>
    <row r="102" spans="2:11" s="16" customFormat="1" x14ac:dyDescent="0.25">
      <c r="B102" s="30" t="s">
        <v>138</v>
      </c>
      <c r="C102" s="116">
        <v>71</v>
      </c>
      <c r="D102" s="116">
        <v>68</v>
      </c>
      <c r="E102" s="116">
        <v>3</v>
      </c>
      <c r="F102" s="31" t="s">
        <v>323</v>
      </c>
      <c r="G102" s="116">
        <v>132</v>
      </c>
      <c r="H102" s="116">
        <v>12</v>
      </c>
      <c r="I102" s="31" t="s">
        <v>229</v>
      </c>
      <c r="J102" s="31" t="s">
        <v>229</v>
      </c>
      <c r="K102" s="32"/>
    </row>
    <row r="103" spans="2:11" s="16" customFormat="1" x14ac:dyDescent="0.25">
      <c r="B103" s="30" t="s">
        <v>324</v>
      </c>
      <c r="C103" s="116">
        <v>61</v>
      </c>
      <c r="D103" s="116">
        <v>0</v>
      </c>
      <c r="E103" s="116">
        <v>61</v>
      </c>
      <c r="F103" s="31" t="s">
        <v>229</v>
      </c>
      <c r="G103" s="31" t="s">
        <v>229</v>
      </c>
      <c r="H103" s="31" t="s">
        <v>229</v>
      </c>
      <c r="I103" s="116">
        <v>45</v>
      </c>
      <c r="J103" s="31" t="s">
        <v>229</v>
      </c>
      <c r="K103" s="32"/>
    </row>
    <row r="104" spans="2:11" s="16" customFormat="1" x14ac:dyDescent="0.25">
      <c r="B104" s="30" t="s">
        <v>79</v>
      </c>
      <c r="C104" s="116">
        <v>112</v>
      </c>
      <c r="D104" s="116">
        <v>103</v>
      </c>
      <c r="E104" s="116">
        <v>9</v>
      </c>
      <c r="F104" s="116">
        <v>4</v>
      </c>
      <c r="G104" s="116">
        <v>246</v>
      </c>
      <c r="H104" s="31" t="s">
        <v>247</v>
      </c>
      <c r="I104" s="31" t="s">
        <v>229</v>
      </c>
      <c r="J104" s="116">
        <v>104</v>
      </c>
      <c r="K104" s="32"/>
    </row>
    <row r="105" spans="2:11" s="16" customFormat="1" x14ac:dyDescent="0.25">
      <c r="B105" s="30" t="s">
        <v>325</v>
      </c>
      <c r="C105" s="31" t="s">
        <v>229</v>
      </c>
      <c r="D105" s="31" t="s">
        <v>229</v>
      </c>
      <c r="E105" s="31" t="s">
        <v>229</v>
      </c>
      <c r="F105" s="31" t="s">
        <v>229</v>
      </c>
      <c r="G105" s="116">
        <v>30</v>
      </c>
      <c r="H105" s="31" t="s">
        <v>229</v>
      </c>
      <c r="I105" s="31" t="s">
        <v>229</v>
      </c>
      <c r="J105" s="116">
        <v>14</v>
      </c>
      <c r="K105" s="32"/>
    </row>
    <row r="106" spans="2:11" s="16" customFormat="1" x14ac:dyDescent="0.25">
      <c r="B106" s="30" t="s">
        <v>326</v>
      </c>
      <c r="C106" s="31" t="s">
        <v>229</v>
      </c>
      <c r="D106" s="31" t="s">
        <v>229</v>
      </c>
      <c r="E106" s="31" t="s">
        <v>229</v>
      </c>
      <c r="F106" s="31" t="s">
        <v>229</v>
      </c>
      <c r="G106" s="116">
        <v>5</v>
      </c>
      <c r="H106" s="31" t="s">
        <v>229</v>
      </c>
      <c r="I106" s="31" t="s">
        <v>229</v>
      </c>
      <c r="J106" s="116">
        <v>3</v>
      </c>
      <c r="K106" s="32"/>
    </row>
    <row r="107" spans="2:11" s="16" customFormat="1" x14ac:dyDescent="0.25">
      <c r="B107" s="30" t="s">
        <v>327</v>
      </c>
      <c r="C107" s="31" t="s">
        <v>229</v>
      </c>
      <c r="D107" s="31" t="s">
        <v>229</v>
      </c>
      <c r="E107" s="31" t="s">
        <v>229</v>
      </c>
      <c r="F107" s="31" t="s">
        <v>229</v>
      </c>
      <c r="G107" s="94">
        <v>1480</v>
      </c>
      <c r="H107" s="31" t="s">
        <v>229</v>
      </c>
      <c r="I107" s="31" t="s">
        <v>229</v>
      </c>
      <c r="J107" s="116">
        <v>816</v>
      </c>
      <c r="K107" s="32"/>
    </row>
    <row r="108" spans="2:11" s="16" customFormat="1" x14ac:dyDescent="0.25">
      <c r="B108" s="30" t="s">
        <v>90</v>
      </c>
      <c r="C108" s="116">
        <v>77</v>
      </c>
      <c r="D108" s="116">
        <v>69</v>
      </c>
      <c r="E108" s="116">
        <v>8</v>
      </c>
      <c r="F108" s="31" t="s">
        <v>256</v>
      </c>
      <c r="G108" s="116">
        <v>642</v>
      </c>
      <c r="H108" s="116">
        <v>165</v>
      </c>
      <c r="I108" s="31" t="s">
        <v>229</v>
      </c>
      <c r="J108" s="116">
        <v>145</v>
      </c>
      <c r="K108" s="32"/>
    </row>
    <row r="109" spans="2:11" s="16" customFormat="1" x14ac:dyDescent="0.25">
      <c r="B109" s="30" t="s">
        <v>68</v>
      </c>
      <c r="C109" s="94">
        <v>2093</v>
      </c>
      <c r="D109" s="116">
        <v>106</v>
      </c>
      <c r="E109" s="94">
        <v>1987</v>
      </c>
      <c r="F109" s="116">
        <v>540</v>
      </c>
      <c r="G109" s="94">
        <v>2580</v>
      </c>
      <c r="H109" s="31" t="s">
        <v>328</v>
      </c>
      <c r="I109" s="116">
        <v>302</v>
      </c>
      <c r="J109" s="94">
        <v>1846</v>
      </c>
      <c r="K109" s="32"/>
    </row>
    <row r="110" spans="2:11" s="16" customFormat="1" x14ac:dyDescent="0.25">
      <c r="B110" s="30" t="s">
        <v>329</v>
      </c>
      <c r="C110" s="116">
        <v>32</v>
      </c>
      <c r="D110" s="116">
        <v>8</v>
      </c>
      <c r="E110" s="116">
        <v>24</v>
      </c>
      <c r="F110" s="116">
        <v>4</v>
      </c>
      <c r="G110" s="116">
        <v>9</v>
      </c>
      <c r="H110" s="116">
        <v>3</v>
      </c>
      <c r="I110" s="116">
        <v>24</v>
      </c>
      <c r="J110" s="31" t="s">
        <v>229</v>
      </c>
      <c r="K110" s="32"/>
    </row>
    <row r="111" spans="2:11" s="16" customFormat="1" x14ac:dyDescent="0.25">
      <c r="B111" s="30" t="s">
        <v>330</v>
      </c>
      <c r="C111" s="31" t="s">
        <v>229</v>
      </c>
      <c r="D111" s="31" t="s">
        <v>229</v>
      </c>
      <c r="E111" s="31" t="s">
        <v>229</v>
      </c>
      <c r="F111" s="31" t="s">
        <v>229</v>
      </c>
      <c r="G111" s="116">
        <v>37</v>
      </c>
      <c r="H111" s="31" t="s">
        <v>229</v>
      </c>
      <c r="I111" s="31" t="s">
        <v>229</v>
      </c>
      <c r="J111" s="116">
        <v>24</v>
      </c>
      <c r="K111" s="32"/>
    </row>
    <row r="112" spans="2:11" s="16" customFormat="1" x14ac:dyDescent="0.25">
      <c r="B112" s="30" t="s">
        <v>146</v>
      </c>
      <c r="C112" s="94">
        <v>7374</v>
      </c>
      <c r="D112" s="116">
        <v>820</v>
      </c>
      <c r="E112" s="94">
        <v>6554</v>
      </c>
      <c r="F112" s="31" t="s">
        <v>250</v>
      </c>
      <c r="G112" s="94">
        <v>1760</v>
      </c>
      <c r="H112" s="31" t="s">
        <v>331</v>
      </c>
      <c r="I112" s="94">
        <v>5445</v>
      </c>
      <c r="J112" s="116">
        <v>434</v>
      </c>
      <c r="K112" s="32"/>
    </row>
    <row r="113" spans="2:11" s="16" customFormat="1" x14ac:dyDescent="0.25">
      <c r="B113" s="30" t="s">
        <v>332</v>
      </c>
      <c r="C113" s="31" t="s">
        <v>233</v>
      </c>
      <c r="D113" s="31" t="s">
        <v>233</v>
      </c>
      <c r="E113" s="31" t="s">
        <v>233</v>
      </c>
      <c r="F113" s="31" t="s">
        <v>233</v>
      </c>
      <c r="G113" s="116">
        <v>55</v>
      </c>
      <c r="H113" s="31" t="s">
        <v>333</v>
      </c>
      <c r="I113" s="31" t="s">
        <v>233</v>
      </c>
      <c r="J113" s="31" t="s">
        <v>229</v>
      </c>
      <c r="K113" s="32"/>
    </row>
    <row r="114" spans="2:11" s="16" customFormat="1" x14ac:dyDescent="0.25">
      <c r="B114" s="30" t="s">
        <v>334</v>
      </c>
      <c r="C114" s="116">
        <v>16</v>
      </c>
      <c r="D114" s="116">
        <v>8</v>
      </c>
      <c r="E114" s="116">
        <v>8</v>
      </c>
      <c r="F114" s="116">
        <v>6</v>
      </c>
      <c r="G114" s="116">
        <v>441</v>
      </c>
      <c r="H114" s="116">
        <v>34</v>
      </c>
      <c r="I114" s="31" t="s">
        <v>229</v>
      </c>
      <c r="J114" s="116">
        <v>207</v>
      </c>
      <c r="K114" s="32"/>
    </row>
    <row r="115" spans="2:11" s="16" customFormat="1" x14ac:dyDescent="0.25">
      <c r="B115" s="30" t="s">
        <v>335</v>
      </c>
      <c r="C115" s="31" t="s">
        <v>229</v>
      </c>
      <c r="D115" s="31" t="s">
        <v>229</v>
      </c>
      <c r="E115" s="31" t="s">
        <v>229</v>
      </c>
      <c r="F115" s="31" t="s">
        <v>229</v>
      </c>
      <c r="G115" s="116">
        <v>1</v>
      </c>
      <c r="H115" s="31" t="s">
        <v>229</v>
      </c>
      <c r="I115" s="31" t="s">
        <v>229</v>
      </c>
      <c r="J115" s="31" t="s">
        <v>229</v>
      </c>
      <c r="K115" s="32"/>
    </row>
    <row r="116" spans="2:11" s="16" customFormat="1" x14ac:dyDescent="0.25">
      <c r="B116" s="30" t="s">
        <v>336</v>
      </c>
      <c r="C116" s="31" t="s">
        <v>233</v>
      </c>
      <c r="D116" s="31" t="s">
        <v>233</v>
      </c>
      <c r="E116" s="31" t="s">
        <v>233</v>
      </c>
      <c r="F116" s="31" t="s">
        <v>233</v>
      </c>
      <c r="G116" s="116">
        <v>85</v>
      </c>
      <c r="H116" s="116">
        <v>49</v>
      </c>
      <c r="I116" s="31" t="s">
        <v>233</v>
      </c>
      <c r="J116" s="31" t="s">
        <v>229</v>
      </c>
      <c r="K116" s="32"/>
    </row>
    <row r="117" spans="2:11" s="16" customFormat="1" x14ac:dyDescent="0.25">
      <c r="B117" s="30" t="s">
        <v>126</v>
      </c>
      <c r="C117" s="116">
        <v>8</v>
      </c>
      <c r="D117" s="116">
        <v>0</v>
      </c>
      <c r="E117" s="116">
        <v>8</v>
      </c>
      <c r="F117" s="31" t="s">
        <v>337</v>
      </c>
      <c r="G117" s="116">
        <v>401</v>
      </c>
      <c r="H117" s="116">
        <v>236</v>
      </c>
      <c r="I117" s="31" t="s">
        <v>229</v>
      </c>
      <c r="J117" s="116">
        <v>321</v>
      </c>
      <c r="K117" s="32"/>
    </row>
    <row r="118" spans="2:11" s="16" customFormat="1" x14ac:dyDescent="0.25">
      <c r="B118" s="30" t="s">
        <v>149</v>
      </c>
      <c r="C118" s="94">
        <v>16605</v>
      </c>
      <c r="D118" s="116">
        <v>983</v>
      </c>
      <c r="E118" s="94">
        <v>15622</v>
      </c>
      <c r="F118" s="116">
        <v>444</v>
      </c>
      <c r="G118" s="94">
        <v>1815</v>
      </c>
      <c r="H118" s="31" t="s">
        <v>338</v>
      </c>
      <c r="I118" s="94">
        <v>13731</v>
      </c>
      <c r="J118" s="116">
        <v>465</v>
      </c>
      <c r="K118" s="32"/>
    </row>
    <row r="119" spans="2:11" s="16" customFormat="1" x14ac:dyDescent="0.25">
      <c r="B119" s="30" t="s">
        <v>162</v>
      </c>
      <c r="C119" s="116">
        <v>4</v>
      </c>
      <c r="D119" s="116">
        <v>4</v>
      </c>
      <c r="E119" s="116">
        <v>0</v>
      </c>
      <c r="F119" s="31" t="s">
        <v>237</v>
      </c>
      <c r="G119" s="116">
        <v>154</v>
      </c>
      <c r="H119" s="116">
        <v>17</v>
      </c>
      <c r="I119" s="31" t="s">
        <v>229</v>
      </c>
      <c r="J119" s="116">
        <v>94</v>
      </c>
      <c r="K119" s="32"/>
    </row>
    <row r="120" spans="2:11" s="16" customFormat="1" x14ac:dyDescent="0.25">
      <c r="B120" s="30" t="s">
        <v>103</v>
      </c>
      <c r="C120" s="116">
        <v>192</v>
      </c>
      <c r="D120" s="116">
        <v>112</v>
      </c>
      <c r="E120" s="116">
        <v>80</v>
      </c>
      <c r="F120" s="116">
        <v>6</v>
      </c>
      <c r="G120" s="116">
        <v>138</v>
      </c>
      <c r="H120" s="116">
        <v>25</v>
      </c>
      <c r="I120" s="116">
        <v>76</v>
      </c>
      <c r="J120" s="116">
        <v>24</v>
      </c>
      <c r="K120" s="32"/>
    </row>
    <row r="121" spans="2:11" s="16" customFormat="1" x14ac:dyDescent="0.25">
      <c r="B121" s="30" t="s">
        <v>339</v>
      </c>
      <c r="C121" s="116">
        <v>7</v>
      </c>
      <c r="D121" s="116">
        <v>7</v>
      </c>
      <c r="E121" s="116">
        <v>0</v>
      </c>
      <c r="F121" s="31" t="s">
        <v>229</v>
      </c>
      <c r="G121" s="116">
        <v>11</v>
      </c>
      <c r="H121" s="31" t="s">
        <v>229</v>
      </c>
      <c r="I121" s="31" t="s">
        <v>229</v>
      </c>
      <c r="J121" s="116">
        <v>3</v>
      </c>
      <c r="K121" s="32"/>
    </row>
    <row r="122" spans="2:11" s="16" customFormat="1" x14ac:dyDescent="0.25">
      <c r="B122" s="30" t="s">
        <v>145</v>
      </c>
      <c r="C122" s="94">
        <v>2913</v>
      </c>
      <c r="D122" s="116">
        <v>246</v>
      </c>
      <c r="E122" s="94">
        <v>2667</v>
      </c>
      <c r="F122" s="116">
        <v>110</v>
      </c>
      <c r="G122" s="116">
        <v>363</v>
      </c>
      <c r="H122" s="31" t="s">
        <v>340</v>
      </c>
      <c r="I122" s="94">
        <v>2285</v>
      </c>
      <c r="J122" s="116">
        <v>75</v>
      </c>
      <c r="K122" s="32"/>
    </row>
    <row r="123" spans="2:11" s="16" customFormat="1" x14ac:dyDescent="0.25">
      <c r="B123" s="30" t="s">
        <v>175</v>
      </c>
      <c r="C123" s="116">
        <v>41</v>
      </c>
      <c r="D123" s="116">
        <v>25</v>
      </c>
      <c r="E123" s="116">
        <v>16</v>
      </c>
      <c r="F123" s="31" t="s">
        <v>341</v>
      </c>
      <c r="G123" s="116">
        <v>25</v>
      </c>
      <c r="H123" s="31" t="s">
        <v>341</v>
      </c>
      <c r="I123" s="116">
        <v>16</v>
      </c>
      <c r="J123" s="31" t="s">
        <v>229</v>
      </c>
      <c r="K123" s="32"/>
    </row>
    <row r="124" spans="2:11" s="16" customFormat="1" x14ac:dyDescent="0.25">
      <c r="B124" s="30" t="s">
        <v>342</v>
      </c>
      <c r="C124" s="31" t="s">
        <v>229</v>
      </c>
      <c r="D124" s="31" t="s">
        <v>229</v>
      </c>
      <c r="E124" s="31" t="s">
        <v>229</v>
      </c>
      <c r="F124" s="31" t="s">
        <v>229</v>
      </c>
      <c r="G124" s="116">
        <v>1</v>
      </c>
      <c r="H124" s="31" t="s">
        <v>229</v>
      </c>
      <c r="I124" s="31" t="s">
        <v>229</v>
      </c>
      <c r="J124" s="31" t="s">
        <v>229</v>
      </c>
      <c r="K124" s="32"/>
    </row>
    <row r="125" spans="2:11" s="16" customFormat="1" x14ac:dyDescent="0.25">
      <c r="B125" s="30" t="s">
        <v>99</v>
      </c>
      <c r="C125" s="116">
        <v>32</v>
      </c>
      <c r="D125" s="116">
        <v>16</v>
      </c>
      <c r="E125" s="116">
        <v>16</v>
      </c>
      <c r="F125" s="31" t="s">
        <v>229</v>
      </c>
      <c r="G125" s="116">
        <v>39</v>
      </c>
      <c r="H125" s="31" t="s">
        <v>229</v>
      </c>
      <c r="I125" s="116">
        <v>3</v>
      </c>
      <c r="J125" s="116">
        <v>12</v>
      </c>
      <c r="K125" s="32"/>
    </row>
    <row r="126" spans="2:11" s="16" customFormat="1" x14ac:dyDescent="0.25">
      <c r="B126" s="30" t="s">
        <v>343</v>
      </c>
      <c r="C126" s="31" t="s">
        <v>229</v>
      </c>
      <c r="D126" s="31" t="s">
        <v>229</v>
      </c>
      <c r="E126" s="31" t="s">
        <v>229</v>
      </c>
      <c r="F126" s="31" t="s">
        <v>229</v>
      </c>
      <c r="G126" s="116">
        <v>5</v>
      </c>
      <c r="H126" s="31" t="s">
        <v>229</v>
      </c>
      <c r="I126" s="31" t="s">
        <v>229</v>
      </c>
      <c r="J126" s="31" t="s">
        <v>229</v>
      </c>
      <c r="K126" s="32"/>
    </row>
    <row r="127" spans="2:11" s="16" customFormat="1" x14ac:dyDescent="0.25">
      <c r="B127" s="30" t="s">
        <v>15</v>
      </c>
      <c r="C127" s="94">
        <v>3772</v>
      </c>
      <c r="D127" s="94">
        <v>1861</v>
      </c>
      <c r="E127" s="94">
        <v>1911</v>
      </c>
      <c r="F127" s="116">
        <v>302</v>
      </c>
      <c r="G127" s="94">
        <v>32738</v>
      </c>
      <c r="H127" s="31" t="s">
        <v>344</v>
      </c>
      <c r="I127" s="31" t="s">
        <v>229</v>
      </c>
      <c r="J127" s="94">
        <v>18807</v>
      </c>
      <c r="K127" s="32"/>
    </row>
    <row r="128" spans="2:11" s="16" customFormat="1" x14ac:dyDescent="0.25">
      <c r="B128" s="30" t="s">
        <v>92</v>
      </c>
      <c r="C128" s="94">
        <v>7043</v>
      </c>
      <c r="D128" s="116">
        <v>267</v>
      </c>
      <c r="E128" s="94">
        <v>6776</v>
      </c>
      <c r="F128" s="116">
        <v>191</v>
      </c>
      <c r="G128" s="94">
        <v>2588</v>
      </c>
      <c r="H128" s="31" t="s">
        <v>345</v>
      </c>
      <c r="I128" s="94">
        <v>5479</v>
      </c>
      <c r="J128" s="94">
        <v>1574</v>
      </c>
      <c r="K128" s="32"/>
    </row>
    <row r="129" spans="2:11" s="16" customFormat="1" x14ac:dyDescent="0.25">
      <c r="B129" s="30" t="s">
        <v>346</v>
      </c>
      <c r="C129" s="31" t="s">
        <v>233</v>
      </c>
      <c r="D129" s="31" t="s">
        <v>233</v>
      </c>
      <c r="E129" s="31" t="s">
        <v>233</v>
      </c>
      <c r="F129" s="31" t="s">
        <v>233</v>
      </c>
      <c r="G129" s="116">
        <v>87</v>
      </c>
      <c r="H129" s="116">
        <v>19</v>
      </c>
      <c r="I129" s="31" t="s">
        <v>233</v>
      </c>
      <c r="J129" s="116">
        <v>1</v>
      </c>
      <c r="K129" s="32"/>
    </row>
    <row r="130" spans="2:11" s="16" customFormat="1" x14ac:dyDescent="0.25">
      <c r="B130" s="30" t="s">
        <v>85</v>
      </c>
      <c r="C130" s="94">
        <v>1104</v>
      </c>
      <c r="D130" s="31" t="s">
        <v>229</v>
      </c>
      <c r="E130" s="31" t="s">
        <v>229</v>
      </c>
      <c r="F130" s="31" t="s">
        <v>229</v>
      </c>
      <c r="G130" s="116">
        <v>16</v>
      </c>
      <c r="H130" s="31" t="s">
        <v>229</v>
      </c>
      <c r="I130" s="116">
        <v>828</v>
      </c>
      <c r="J130" s="116">
        <v>1</v>
      </c>
      <c r="K130" s="32"/>
    </row>
    <row r="131" spans="2:11" s="16" customFormat="1" x14ac:dyDescent="0.25">
      <c r="B131" s="30" t="s">
        <v>93</v>
      </c>
      <c r="C131" s="116">
        <v>24</v>
      </c>
      <c r="D131" s="116">
        <v>24</v>
      </c>
      <c r="E131" s="116">
        <v>0</v>
      </c>
      <c r="F131" s="31" t="s">
        <v>347</v>
      </c>
      <c r="G131" s="116">
        <v>53</v>
      </c>
      <c r="H131" s="31" t="s">
        <v>348</v>
      </c>
      <c r="I131" s="31" t="s">
        <v>229</v>
      </c>
      <c r="J131" s="116">
        <v>19</v>
      </c>
      <c r="K131" s="32"/>
    </row>
    <row r="132" spans="2:11" s="16" customFormat="1" x14ac:dyDescent="0.25">
      <c r="B132" s="30" t="s">
        <v>65</v>
      </c>
      <c r="C132" s="94">
        <v>1410</v>
      </c>
      <c r="D132" s="116">
        <v>862</v>
      </c>
      <c r="E132" s="116">
        <v>548</v>
      </c>
      <c r="F132" s="31" t="s">
        <v>349</v>
      </c>
      <c r="G132" s="94">
        <v>5974</v>
      </c>
      <c r="H132" s="116">
        <v>133</v>
      </c>
      <c r="I132" s="116">
        <v>516</v>
      </c>
      <c r="J132" s="94">
        <v>3810</v>
      </c>
      <c r="K132" s="32"/>
    </row>
    <row r="133" spans="2:11" s="16" customFormat="1" x14ac:dyDescent="0.25">
      <c r="B133" s="30" t="s">
        <v>129</v>
      </c>
      <c r="C133" s="116">
        <v>530</v>
      </c>
      <c r="D133" s="116">
        <v>39</v>
      </c>
      <c r="E133" s="116">
        <v>491</v>
      </c>
      <c r="F133" s="31" t="s">
        <v>280</v>
      </c>
      <c r="G133" s="116">
        <v>88</v>
      </c>
      <c r="H133" s="31" t="s">
        <v>337</v>
      </c>
      <c r="I133" s="116">
        <v>438</v>
      </c>
      <c r="J133" s="116">
        <v>5</v>
      </c>
      <c r="K133" s="32"/>
    </row>
    <row r="134" spans="2:11" s="16" customFormat="1" x14ac:dyDescent="0.25">
      <c r="B134" s="30" t="s">
        <v>135</v>
      </c>
      <c r="C134" s="116">
        <v>908</v>
      </c>
      <c r="D134" s="116">
        <v>371</v>
      </c>
      <c r="E134" s="116">
        <v>537</v>
      </c>
      <c r="F134" s="31" t="s">
        <v>350</v>
      </c>
      <c r="G134" s="116">
        <v>416</v>
      </c>
      <c r="H134" s="31" t="s">
        <v>351</v>
      </c>
      <c r="I134" s="31" t="s">
        <v>229</v>
      </c>
      <c r="J134" s="116">
        <v>1</v>
      </c>
      <c r="K134" s="32"/>
    </row>
    <row r="135" spans="2:11" s="16" customFormat="1" x14ac:dyDescent="0.25">
      <c r="B135" s="30" t="s">
        <v>352</v>
      </c>
      <c r="C135" s="31" t="s">
        <v>229</v>
      </c>
      <c r="D135" s="31" t="s">
        <v>229</v>
      </c>
      <c r="E135" s="31" t="s">
        <v>229</v>
      </c>
      <c r="F135" s="31" t="s">
        <v>229</v>
      </c>
      <c r="G135" s="116">
        <v>2</v>
      </c>
      <c r="H135" s="31" t="s">
        <v>229</v>
      </c>
      <c r="I135" s="31" t="s">
        <v>229</v>
      </c>
      <c r="J135" s="31" t="s">
        <v>229</v>
      </c>
      <c r="K135" s="32"/>
    </row>
    <row r="136" spans="2:11" s="16" customFormat="1" x14ac:dyDescent="0.25">
      <c r="B136" s="30" t="s">
        <v>353</v>
      </c>
      <c r="C136" s="31" t="s">
        <v>229</v>
      </c>
      <c r="D136" s="31" t="s">
        <v>229</v>
      </c>
      <c r="E136" s="31" t="s">
        <v>229</v>
      </c>
      <c r="F136" s="31" t="s">
        <v>229</v>
      </c>
      <c r="G136" s="116">
        <v>53</v>
      </c>
      <c r="H136" s="31" t="s">
        <v>229</v>
      </c>
      <c r="I136" s="31" t="s">
        <v>229</v>
      </c>
      <c r="J136" s="116">
        <v>31</v>
      </c>
      <c r="K136" s="32"/>
    </row>
    <row r="137" spans="2:11" s="16" customFormat="1" x14ac:dyDescent="0.25">
      <c r="B137" s="30" t="s">
        <v>354</v>
      </c>
      <c r="C137" s="116">
        <v>32</v>
      </c>
      <c r="D137" s="116">
        <v>1</v>
      </c>
      <c r="E137" s="116">
        <v>31</v>
      </c>
      <c r="F137" s="116">
        <v>3</v>
      </c>
      <c r="G137" s="116">
        <v>4</v>
      </c>
      <c r="H137" s="116">
        <v>0</v>
      </c>
      <c r="I137" s="116">
        <v>30</v>
      </c>
      <c r="J137" s="31" t="s">
        <v>229</v>
      </c>
      <c r="K137" s="32"/>
    </row>
    <row r="138" spans="2:11" s="16" customFormat="1" x14ac:dyDescent="0.25">
      <c r="B138" s="30" t="s">
        <v>89</v>
      </c>
      <c r="C138" s="116">
        <v>371</v>
      </c>
      <c r="D138" s="116">
        <v>7</v>
      </c>
      <c r="E138" s="116">
        <v>364</v>
      </c>
      <c r="F138" s="116">
        <v>7</v>
      </c>
      <c r="G138" s="116">
        <v>11</v>
      </c>
      <c r="H138" s="31" t="s">
        <v>236</v>
      </c>
      <c r="I138" s="31" t="s">
        <v>229</v>
      </c>
      <c r="J138" s="31" t="s">
        <v>229</v>
      </c>
      <c r="K138" s="32"/>
    </row>
    <row r="139" spans="2:11" s="16" customFormat="1" x14ac:dyDescent="0.25">
      <c r="B139" s="30" t="s">
        <v>73</v>
      </c>
      <c r="C139" s="94">
        <v>1449</v>
      </c>
      <c r="D139" s="116">
        <v>176</v>
      </c>
      <c r="E139" s="94">
        <v>1273</v>
      </c>
      <c r="F139" s="116">
        <v>214</v>
      </c>
      <c r="G139" s="116">
        <v>234</v>
      </c>
      <c r="H139" s="116">
        <v>74</v>
      </c>
      <c r="I139" s="94">
        <v>1234</v>
      </c>
      <c r="J139" s="116">
        <v>54</v>
      </c>
      <c r="K139" s="32"/>
    </row>
    <row r="140" spans="2:11" s="16" customFormat="1" x14ac:dyDescent="0.25">
      <c r="B140" s="30" t="s">
        <v>119</v>
      </c>
      <c r="C140" s="94">
        <v>4765</v>
      </c>
      <c r="D140" s="116">
        <v>533</v>
      </c>
      <c r="E140" s="94">
        <v>4232</v>
      </c>
      <c r="F140" s="116">
        <v>372</v>
      </c>
      <c r="G140" s="116">
        <v>674</v>
      </c>
      <c r="H140" s="31" t="s">
        <v>355</v>
      </c>
      <c r="I140" s="94">
        <v>3982</v>
      </c>
      <c r="J140" s="116">
        <v>16</v>
      </c>
      <c r="K140" s="32"/>
    </row>
    <row r="141" spans="2:11" s="16" customFormat="1" x14ac:dyDescent="0.25">
      <c r="B141" s="30" t="s">
        <v>116</v>
      </c>
      <c r="C141" s="94">
        <v>3323</v>
      </c>
      <c r="D141" s="94">
        <v>3240</v>
      </c>
      <c r="E141" s="116">
        <v>83</v>
      </c>
      <c r="F141" s="31" t="s">
        <v>356</v>
      </c>
      <c r="G141" s="94">
        <v>6073</v>
      </c>
      <c r="H141" s="116">
        <v>157</v>
      </c>
      <c r="I141" s="116">
        <v>39</v>
      </c>
      <c r="J141" s="94">
        <v>1293</v>
      </c>
      <c r="K141" s="32"/>
    </row>
    <row r="142" spans="2:11" s="16" customFormat="1" x14ac:dyDescent="0.25">
      <c r="B142" s="30" t="s">
        <v>104</v>
      </c>
      <c r="C142" s="116">
        <v>745</v>
      </c>
      <c r="D142" s="116">
        <v>697</v>
      </c>
      <c r="E142" s="116">
        <v>48</v>
      </c>
      <c r="F142" s="31" t="s">
        <v>239</v>
      </c>
      <c r="G142" s="94">
        <v>2035</v>
      </c>
      <c r="H142" s="116">
        <v>49</v>
      </c>
      <c r="I142" s="116">
        <v>23</v>
      </c>
      <c r="J142" s="116">
        <v>882</v>
      </c>
      <c r="K142" s="32"/>
    </row>
    <row r="143" spans="2:11" s="16" customFormat="1" x14ac:dyDescent="0.25">
      <c r="B143" s="30" t="s">
        <v>357</v>
      </c>
      <c r="C143" s="31" t="s">
        <v>229</v>
      </c>
      <c r="D143" s="31" t="s">
        <v>229</v>
      </c>
      <c r="E143" s="31" t="s">
        <v>229</v>
      </c>
      <c r="F143" s="31" t="s">
        <v>229</v>
      </c>
      <c r="G143" s="116">
        <v>105</v>
      </c>
      <c r="H143" s="31" t="s">
        <v>229</v>
      </c>
      <c r="I143" s="31" t="s">
        <v>229</v>
      </c>
      <c r="J143" s="116">
        <v>38</v>
      </c>
      <c r="K143" s="32"/>
    </row>
    <row r="144" spans="2:11" s="16" customFormat="1" x14ac:dyDescent="0.25">
      <c r="B144" s="30" t="s">
        <v>21</v>
      </c>
      <c r="C144" s="94">
        <v>237633</v>
      </c>
      <c r="D144" s="94">
        <v>183748</v>
      </c>
      <c r="E144" s="94">
        <v>53885</v>
      </c>
      <c r="F144" s="31" t="s">
        <v>358</v>
      </c>
      <c r="G144" s="94">
        <v>272675</v>
      </c>
      <c r="H144" s="94">
        <v>5148</v>
      </c>
      <c r="I144" s="94">
        <v>46478</v>
      </c>
      <c r="J144" s="94">
        <v>39855</v>
      </c>
      <c r="K144" s="32"/>
    </row>
    <row r="145" spans="2:11" s="16" customFormat="1" x14ac:dyDescent="0.25">
      <c r="B145" s="30" t="s">
        <v>77</v>
      </c>
      <c r="C145" s="116">
        <v>59</v>
      </c>
      <c r="D145" s="116">
        <v>49</v>
      </c>
      <c r="E145" s="116">
        <v>10</v>
      </c>
      <c r="F145" s="31" t="s">
        <v>359</v>
      </c>
      <c r="G145" s="116">
        <v>54</v>
      </c>
      <c r="H145" s="31" t="s">
        <v>355</v>
      </c>
      <c r="I145" s="116">
        <v>6</v>
      </c>
      <c r="J145" s="116">
        <v>2</v>
      </c>
      <c r="K145" s="32"/>
    </row>
    <row r="146" spans="2:11" s="16" customFormat="1" x14ac:dyDescent="0.25">
      <c r="B146" s="30" t="s">
        <v>97</v>
      </c>
      <c r="C146" s="116">
        <v>843</v>
      </c>
      <c r="D146" s="116">
        <v>806</v>
      </c>
      <c r="E146" s="116">
        <v>37</v>
      </c>
      <c r="F146" s="116">
        <v>26</v>
      </c>
      <c r="G146" s="94">
        <v>1140</v>
      </c>
      <c r="H146" s="116">
        <v>26</v>
      </c>
      <c r="I146" s="116">
        <v>9</v>
      </c>
      <c r="J146" s="116">
        <v>98</v>
      </c>
      <c r="K146" s="32"/>
    </row>
    <row r="147" spans="2:11" s="16" customFormat="1" x14ac:dyDescent="0.25">
      <c r="B147" s="30" t="s">
        <v>66</v>
      </c>
      <c r="C147" s="94">
        <v>26924</v>
      </c>
      <c r="D147" s="94">
        <v>18970</v>
      </c>
      <c r="E147" s="94">
        <v>7954</v>
      </c>
      <c r="F147" s="31" t="s">
        <v>360</v>
      </c>
      <c r="G147" s="94">
        <v>25188</v>
      </c>
      <c r="H147" s="31" t="s">
        <v>361</v>
      </c>
      <c r="I147" s="94">
        <v>6581</v>
      </c>
      <c r="J147" s="94">
        <v>3088</v>
      </c>
      <c r="K147" s="32"/>
    </row>
    <row r="148" spans="2:11" s="16" customFormat="1" x14ac:dyDescent="0.25">
      <c r="B148" s="30" t="s">
        <v>173</v>
      </c>
      <c r="C148" s="116">
        <v>12</v>
      </c>
      <c r="D148" s="116">
        <v>7</v>
      </c>
      <c r="E148" s="116">
        <v>5</v>
      </c>
      <c r="F148" s="31" t="s">
        <v>237</v>
      </c>
      <c r="G148" s="116">
        <v>9</v>
      </c>
      <c r="H148" s="31" t="s">
        <v>259</v>
      </c>
      <c r="I148" s="116">
        <v>1</v>
      </c>
      <c r="J148" s="31" t="s">
        <v>229</v>
      </c>
      <c r="K148" s="32"/>
    </row>
    <row r="149" spans="2:11" s="16" customFormat="1" x14ac:dyDescent="0.25">
      <c r="B149" s="30" t="s">
        <v>362</v>
      </c>
      <c r="C149" s="31" t="s">
        <v>229</v>
      </c>
      <c r="D149" s="31" t="s">
        <v>229</v>
      </c>
      <c r="E149" s="31" t="s">
        <v>229</v>
      </c>
      <c r="F149" s="31" t="s">
        <v>229</v>
      </c>
      <c r="G149" s="116">
        <v>13</v>
      </c>
      <c r="H149" s="31" t="s">
        <v>229</v>
      </c>
      <c r="I149" s="31" t="s">
        <v>229</v>
      </c>
      <c r="J149" s="116">
        <v>10</v>
      </c>
      <c r="K149" s="32"/>
    </row>
    <row r="150" spans="2:11" s="16" customFormat="1" x14ac:dyDescent="0.25">
      <c r="B150" s="30" t="s">
        <v>363</v>
      </c>
      <c r="C150" s="31" t="s">
        <v>229</v>
      </c>
      <c r="D150" s="31" t="s">
        <v>229</v>
      </c>
      <c r="E150" s="31" t="s">
        <v>229</v>
      </c>
      <c r="F150" s="31" t="s">
        <v>229</v>
      </c>
      <c r="G150" s="116">
        <v>1</v>
      </c>
      <c r="H150" s="31" t="s">
        <v>229</v>
      </c>
      <c r="I150" s="31" t="s">
        <v>229</v>
      </c>
      <c r="J150" s="31" t="s">
        <v>229</v>
      </c>
      <c r="K150" s="32"/>
    </row>
    <row r="151" spans="2:11" s="16" customFormat="1" x14ac:dyDescent="0.25">
      <c r="B151" s="30" t="s">
        <v>364</v>
      </c>
      <c r="C151" s="116">
        <v>1</v>
      </c>
      <c r="D151" s="116">
        <v>0</v>
      </c>
      <c r="E151" s="116">
        <v>1</v>
      </c>
      <c r="F151" s="31" t="s">
        <v>265</v>
      </c>
      <c r="G151" s="116">
        <v>2</v>
      </c>
      <c r="H151" s="116">
        <v>2</v>
      </c>
      <c r="I151" s="116">
        <v>1</v>
      </c>
      <c r="J151" s="31" t="s">
        <v>229</v>
      </c>
      <c r="K151" s="32"/>
    </row>
    <row r="152" spans="2:11" s="16" customFormat="1" x14ac:dyDescent="0.25">
      <c r="B152" s="30" t="s">
        <v>365</v>
      </c>
      <c r="C152" s="31" t="s">
        <v>229</v>
      </c>
      <c r="D152" s="31" t="s">
        <v>229</v>
      </c>
      <c r="E152" s="31" t="s">
        <v>229</v>
      </c>
      <c r="F152" s="31" t="s">
        <v>229</v>
      </c>
      <c r="G152" s="116">
        <v>28</v>
      </c>
      <c r="H152" s="31" t="s">
        <v>229</v>
      </c>
      <c r="I152" s="31" t="s">
        <v>229</v>
      </c>
      <c r="J152" s="116">
        <v>19</v>
      </c>
      <c r="K152" s="32"/>
    </row>
    <row r="153" spans="2:11" s="16" customFormat="1" x14ac:dyDescent="0.25">
      <c r="B153" s="30" t="s">
        <v>366</v>
      </c>
      <c r="C153" s="116">
        <v>502</v>
      </c>
      <c r="D153" s="116">
        <v>9</v>
      </c>
      <c r="E153" s="116">
        <v>493</v>
      </c>
      <c r="F153" s="31" t="s">
        <v>367</v>
      </c>
      <c r="G153" s="116">
        <v>48</v>
      </c>
      <c r="H153" s="31" t="s">
        <v>265</v>
      </c>
      <c r="I153" s="31" t="s">
        <v>229</v>
      </c>
      <c r="J153" s="116">
        <v>17</v>
      </c>
      <c r="K153" s="32"/>
    </row>
    <row r="154" spans="2:11" s="16" customFormat="1" x14ac:dyDescent="0.25">
      <c r="B154" s="30" t="s">
        <v>174</v>
      </c>
      <c r="C154" s="116">
        <v>12</v>
      </c>
      <c r="D154" s="116">
        <v>0</v>
      </c>
      <c r="E154" s="116">
        <v>12</v>
      </c>
      <c r="F154" s="31" t="s">
        <v>243</v>
      </c>
      <c r="G154" s="31" t="s">
        <v>229</v>
      </c>
      <c r="H154" s="31" t="s">
        <v>229</v>
      </c>
      <c r="I154" s="31" t="s">
        <v>229</v>
      </c>
      <c r="J154" s="31" t="s">
        <v>229</v>
      </c>
      <c r="K154" s="32"/>
    </row>
    <row r="155" spans="2:11" s="16" customFormat="1" x14ac:dyDescent="0.25">
      <c r="B155" s="30" t="s">
        <v>94</v>
      </c>
      <c r="C155" s="94">
        <v>5837</v>
      </c>
      <c r="D155" s="94">
        <v>2606</v>
      </c>
      <c r="E155" s="94">
        <v>3231</v>
      </c>
      <c r="F155" s="94">
        <v>1858</v>
      </c>
      <c r="G155" s="94">
        <v>5019</v>
      </c>
      <c r="H155" s="116">
        <v>151</v>
      </c>
      <c r="I155" s="94">
        <v>3902</v>
      </c>
      <c r="J155" s="94">
        <v>1446</v>
      </c>
      <c r="K155" s="32"/>
    </row>
    <row r="156" spans="2:11" s="16" customFormat="1" x14ac:dyDescent="0.25">
      <c r="B156" s="30" t="s">
        <v>368</v>
      </c>
      <c r="C156" s="31" t="s">
        <v>233</v>
      </c>
      <c r="D156" s="31" t="s">
        <v>233</v>
      </c>
      <c r="E156" s="31" t="s">
        <v>233</v>
      </c>
      <c r="F156" s="31" t="s">
        <v>233</v>
      </c>
      <c r="G156" s="116">
        <v>583</v>
      </c>
      <c r="H156" s="31" t="s">
        <v>369</v>
      </c>
      <c r="I156" s="31" t="s">
        <v>233</v>
      </c>
      <c r="J156" s="116">
        <v>4</v>
      </c>
      <c r="K156" s="32"/>
    </row>
    <row r="157" spans="2:11" s="16" customFormat="1" x14ac:dyDescent="0.25">
      <c r="B157" s="30" t="s">
        <v>87</v>
      </c>
      <c r="C157" s="116">
        <v>148</v>
      </c>
      <c r="D157" s="116">
        <v>127</v>
      </c>
      <c r="E157" s="116">
        <v>21</v>
      </c>
      <c r="F157" s="31" t="s">
        <v>239</v>
      </c>
      <c r="G157" s="116">
        <v>230</v>
      </c>
      <c r="H157" s="31" t="s">
        <v>344</v>
      </c>
      <c r="I157" s="116">
        <v>14</v>
      </c>
      <c r="J157" s="116">
        <v>49</v>
      </c>
      <c r="K157" s="32"/>
    </row>
    <row r="158" spans="2:11" s="16" customFormat="1" x14ac:dyDescent="0.25">
      <c r="B158" s="30" t="s">
        <v>370</v>
      </c>
      <c r="C158" s="116">
        <v>25</v>
      </c>
      <c r="D158" s="116">
        <v>1</v>
      </c>
      <c r="E158" s="116">
        <v>24</v>
      </c>
      <c r="F158" s="31" t="s">
        <v>236</v>
      </c>
      <c r="G158" s="116">
        <v>46</v>
      </c>
      <c r="H158" s="31" t="s">
        <v>341</v>
      </c>
      <c r="I158" s="116">
        <v>13</v>
      </c>
      <c r="J158" s="116">
        <v>12</v>
      </c>
      <c r="K158" s="32"/>
    </row>
    <row r="159" spans="2:11" s="16" customFormat="1" x14ac:dyDescent="0.25">
      <c r="B159" s="30" t="s">
        <v>7</v>
      </c>
      <c r="C159" s="94">
        <v>14653</v>
      </c>
      <c r="D159" s="94">
        <v>1708</v>
      </c>
      <c r="E159" s="94">
        <v>12945</v>
      </c>
      <c r="F159" s="116">
        <v>63</v>
      </c>
      <c r="G159" s="94">
        <v>8599</v>
      </c>
      <c r="H159" s="31" t="s">
        <v>371</v>
      </c>
      <c r="I159" s="94">
        <v>10788</v>
      </c>
      <c r="J159" s="94">
        <v>4030</v>
      </c>
      <c r="K159" s="32"/>
    </row>
    <row r="160" spans="2:11" s="16" customFormat="1" x14ac:dyDescent="0.25">
      <c r="B160" s="30" t="s">
        <v>110</v>
      </c>
      <c r="C160" s="116">
        <v>203</v>
      </c>
      <c r="D160" s="116">
        <v>184</v>
      </c>
      <c r="E160" s="116">
        <v>19</v>
      </c>
      <c r="F160" s="116">
        <v>44</v>
      </c>
      <c r="G160" s="116">
        <v>557</v>
      </c>
      <c r="H160" s="116">
        <v>143</v>
      </c>
      <c r="I160" s="116">
        <v>6</v>
      </c>
      <c r="J160" s="116">
        <v>228</v>
      </c>
      <c r="K160" s="32"/>
    </row>
    <row r="161" spans="2:11" s="16" customFormat="1" x14ac:dyDescent="0.25">
      <c r="B161" s="30" t="s">
        <v>109</v>
      </c>
      <c r="C161" s="116">
        <v>246</v>
      </c>
      <c r="D161" s="116">
        <v>224</v>
      </c>
      <c r="E161" s="116">
        <v>22</v>
      </c>
      <c r="F161" s="116">
        <v>7</v>
      </c>
      <c r="G161" s="116">
        <v>811</v>
      </c>
      <c r="H161" s="116">
        <v>67</v>
      </c>
      <c r="I161" s="31" t="s">
        <v>229</v>
      </c>
      <c r="J161" s="116">
        <v>321</v>
      </c>
      <c r="K161" s="32"/>
    </row>
    <row r="162" spans="2:11" s="16" customFormat="1" x14ac:dyDescent="0.25">
      <c r="B162" s="30" t="s">
        <v>148</v>
      </c>
      <c r="C162" s="94">
        <v>13990</v>
      </c>
      <c r="D162" s="94">
        <v>1651</v>
      </c>
      <c r="E162" s="94">
        <v>12339</v>
      </c>
      <c r="F162" s="94">
        <v>3030</v>
      </c>
      <c r="G162" s="94">
        <v>2619</v>
      </c>
      <c r="H162" s="31" t="s">
        <v>372</v>
      </c>
      <c r="I162" s="94">
        <v>6432</v>
      </c>
      <c r="J162" s="116">
        <v>930</v>
      </c>
      <c r="K162" s="32"/>
    </row>
    <row r="163" spans="2:11" s="16" customFormat="1" x14ac:dyDescent="0.25">
      <c r="B163" s="30" t="s">
        <v>142</v>
      </c>
      <c r="C163" s="94">
        <v>1318</v>
      </c>
      <c r="D163" s="94">
        <v>1150</v>
      </c>
      <c r="E163" s="116">
        <v>168</v>
      </c>
      <c r="F163" s="31" t="s">
        <v>373</v>
      </c>
      <c r="G163" s="94">
        <v>10518</v>
      </c>
      <c r="H163" s="31" t="s">
        <v>374</v>
      </c>
      <c r="I163" s="116">
        <v>87</v>
      </c>
      <c r="J163" s="94">
        <v>5370</v>
      </c>
      <c r="K163" s="32"/>
    </row>
    <row r="164" spans="2:11" s="16" customFormat="1" x14ac:dyDescent="0.25">
      <c r="B164" s="30" t="s">
        <v>91</v>
      </c>
      <c r="C164" s="116">
        <v>431</v>
      </c>
      <c r="D164" s="116">
        <v>171</v>
      </c>
      <c r="E164" s="116">
        <v>260</v>
      </c>
      <c r="F164" s="31" t="s">
        <v>375</v>
      </c>
      <c r="G164" s="116">
        <v>260</v>
      </c>
      <c r="H164" s="31" t="s">
        <v>376</v>
      </c>
      <c r="I164" s="116">
        <v>249</v>
      </c>
      <c r="J164" s="116">
        <v>69</v>
      </c>
      <c r="K164" s="32"/>
    </row>
    <row r="165" spans="2:11" s="16" customFormat="1" x14ac:dyDescent="0.25">
      <c r="B165" s="30" t="s">
        <v>377</v>
      </c>
      <c r="C165" s="31" t="s">
        <v>229</v>
      </c>
      <c r="D165" s="31" t="s">
        <v>229</v>
      </c>
      <c r="E165" s="31" t="s">
        <v>229</v>
      </c>
      <c r="F165" s="31" t="s">
        <v>229</v>
      </c>
      <c r="G165" s="116">
        <v>1</v>
      </c>
      <c r="H165" s="31" t="s">
        <v>229</v>
      </c>
      <c r="I165" s="31" t="s">
        <v>229</v>
      </c>
      <c r="J165" s="116">
        <v>1</v>
      </c>
      <c r="K165" s="32"/>
    </row>
    <row r="166" spans="2:11" s="16" customFormat="1" x14ac:dyDescent="0.25">
      <c r="B166" s="30" t="s">
        <v>16</v>
      </c>
      <c r="C166" s="94">
        <v>2180</v>
      </c>
      <c r="D166" s="94">
        <v>1798</v>
      </c>
      <c r="E166" s="116">
        <v>382</v>
      </c>
      <c r="F166" s="31" t="s">
        <v>323</v>
      </c>
      <c r="G166" s="94">
        <v>28184</v>
      </c>
      <c r="H166" s="116">
        <v>382</v>
      </c>
      <c r="I166" s="116">
        <v>68</v>
      </c>
      <c r="J166" s="94">
        <v>18371</v>
      </c>
      <c r="K166" s="32"/>
    </row>
    <row r="167" spans="2:11" s="16" customFormat="1" x14ac:dyDescent="0.25">
      <c r="B167" s="30" t="s">
        <v>17</v>
      </c>
      <c r="C167" s="94">
        <v>1546</v>
      </c>
      <c r="D167" s="94">
        <v>1231</v>
      </c>
      <c r="E167" s="116">
        <v>315</v>
      </c>
      <c r="F167" s="31" t="s">
        <v>290</v>
      </c>
      <c r="G167" s="94">
        <v>51445</v>
      </c>
      <c r="H167" s="94">
        <v>3109</v>
      </c>
      <c r="I167" s="116">
        <v>83</v>
      </c>
      <c r="J167" s="94">
        <v>31273</v>
      </c>
      <c r="K167" s="32"/>
    </row>
    <row r="168" spans="2:11" s="16" customFormat="1" x14ac:dyDescent="0.25">
      <c r="B168" s="30" t="s">
        <v>378</v>
      </c>
      <c r="C168" s="116">
        <v>139</v>
      </c>
      <c r="D168" s="116">
        <v>126</v>
      </c>
      <c r="E168" s="116">
        <v>13</v>
      </c>
      <c r="F168" s="116">
        <v>17</v>
      </c>
      <c r="G168" s="116">
        <v>131</v>
      </c>
      <c r="H168" s="116">
        <v>25</v>
      </c>
      <c r="I168" s="116">
        <v>13</v>
      </c>
      <c r="J168" s="116">
        <v>2</v>
      </c>
      <c r="K168" s="32"/>
    </row>
    <row r="169" spans="2:11" s="16" customFormat="1" x14ac:dyDescent="0.25">
      <c r="B169" s="30" t="s">
        <v>179</v>
      </c>
      <c r="C169" s="116">
        <v>3</v>
      </c>
      <c r="D169" s="116">
        <v>0</v>
      </c>
      <c r="E169" s="116">
        <v>3</v>
      </c>
      <c r="F169" s="31" t="s">
        <v>241</v>
      </c>
      <c r="G169" s="116">
        <v>33</v>
      </c>
      <c r="H169" s="31" t="s">
        <v>379</v>
      </c>
      <c r="I169" s="31" t="s">
        <v>229</v>
      </c>
      <c r="J169" s="31" t="s">
        <v>229</v>
      </c>
      <c r="K169" s="32"/>
    </row>
    <row r="170" spans="2:11" s="16" customFormat="1" x14ac:dyDescent="0.25">
      <c r="B170" s="30" t="s">
        <v>114</v>
      </c>
      <c r="C170" s="94">
        <v>8607</v>
      </c>
      <c r="D170" s="116">
        <v>772</v>
      </c>
      <c r="E170" s="94">
        <v>7835</v>
      </c>
      <c r="F170" s="116">
        <v>365</v>
      </c>
      <c r="G170" s="94">
        <v>1416</v>
      </c>
      <c r="H170" s="31" t="s">
        <v>372</v>
      </c>
      <c r="I170" s="94">
        <v>7090</v>
      </c>
      <c r="J170" s="116">
        <v>465</v>
      </c>
      <c r="K170" s="32"/>
    </row>
    <row r="171" spans="2:11" s="16" customFormat="1" x14ac:dyDescent="0.25">
      <c r="B171" s="30" t="s">
        <v>380</v>
      </c>
      <c r="C171" s="31" t="s">
        <v>233</v>
      </c>
      <c r="D171" s="31" t="s">
        <v>233</v>
      </c>
      <c r="E171" s="31" t="s">
        <v>233</v>
      </c>
      <c r="F171" s="31" t="s">
        <v>233</v>
      </c>
      <c r="G171" s="116">
        <v>85</v>
      </c>
      <c r="H171" s="116">
        <v>4</v>
      </c>
      <c r="I171" s="31" t="s">
        <v>233</v>
      </c>
      <c r="J171" s="31" t="s">
        <v>229</v>
      </c>
      <c r="K171" s="32"/>
    </row>
    <row r="172" spans="2:11" s="16" customFormat="1" x14ac:dyDescent="0.25">
      <c r="B172" s="30" t="s">
        <v>125</v>
      </c>
      <c r="C172" s="116">
        <v>149</v>
      </c>
      <c r="D172" s="116">
        <v>1</v>
      </c>
      <c r="E172" s="116">
        <v>148</v>
      </c>
      <c r="F172" s="31" t="s">
        <v>243</v>
      </c>
      <c r="G172" s="116">
        <v>7</v>
      </c>
      <c r="H172" s="31" t="s">
        <v>239</v>
      </c>
      <c r="I172" s="116">
        <v>148</v>
      </c>
      <c r="J172" s="31" t="s">
        <v>229</v>
      </c>
      <c r="K172" s="32"/>
    </row>
    <row r="173" spans="2:11" s="16" customFormat="1" x14ac:dyDescent="0.25">
      <c r="B173" s="30" t="s">
        <v>115</v>
      </c>
      <c r="C173" s="116">
        <v>366</v>
      </c>
      <c r="D173" s="116">
        <v>200</v>
      </c>
      <c r="E173" s="116">
        <v>166</v>
      </c>
      <c r="F173" s="31" t="s">
        <v>229</v>
      </c>
      <c r="G173" s="116">
        <v>225</v>
      </c>
      <c r="H173" s="31" t="s">
        <v>229</v>
      </c>
      <c r="I173" s="116">
        <v>166</v>
      </c>
      <c r="J173" s="116">
        <v>15</v>
      </c>
      <c r="K173" s="32"/>
    </row>
    <row r="174" spans="2:11" s="16" customFormat="1" x14ac:dyDescent="0.25">
      <c r="B174" s="30" t="s">
        <v>381</v>
      </c>
      <c r="C174" s="94">
        <v>9119</v>
      </c>
      <c r="D174" s="94">
        <v>8837</v>
      </c>
      <c r="E174" s="116">
        <v>282</v>
      </c>
      <c r="F174" s="116">
        <v>643</v>
      </c>
      <c r="G174" s="94">
        <v>11114</v>
      </c>
      <c r="H174" s="116">
        <v>245</v>
      </c>
      <c r="I174" s="116">
        <v>334</v>
      </c>
      <c r="J174" s="94">
        <v>1931</v>
      </c>
      <c r="K174" s="32"/>
    </row>
    <row r="175" spans="2:11" s="16" customFormat="1" x14ac:dyDescent="0.25">
      <c r="B175" s="30" t="s">
        <v>382</v>
      </c>
      <c r="C175" s="116">
        <v>62</v>
      </c>
      <c r="D175" s="31" t="s">
        <v>229</v>
      </c>
      <c r="E175" s="31" t="s">
        <v>229</v>
      </c>
      <c r="F175" s="116">
        <v>2</v>
      </c>
      <c r="G175" s="116">
        <v>4</v>
      </c>
      <c r="H175" s="116">
        <v>1</v>
      </c>
      <c r="I175" s="31" t="s">
        <v>229</v>
      </c>
      <c r="J175" s="116">
        <v>3</v>
      </c>
      <c r="K175" s="32"/>
    </row>
    <row r="176" spans="2:11" s="16" customFormat="1" x14ac:dyDescent="0.25">
      <c r="B176" s="30" t="s">
        <v>383</v>
      </c>
      <c r="C176" s="116">
        <v>9</v>
      </c>
      <c r="D176" s="116">
        <v>0</v>
      </c>
      <c r="E176" s="116">
        <v>9</v>
      </c>
      <c r="F176" s="31" t="s">
        <v>243</v>
      </c>
      <c r="G176" s="31" t="s">
        <v>229</v>
      </c>
      <c r="H176" s="31" t="s">
        <v>229</v>
      </c>
      <c r="I176" s="31" t="s">
        <v>229</v>
      </c>
      <c r="J176" s="31" t="s">
        <v>229</v>
      </c>
      <c r="K176" s="32"/>
    </row>
    <row r="177" spans="2:11" s="16" customFormat="1" x14ac:dyDescent="0.25">
      <c r="B177" s="30" t="s">
        <v>177</v>
      </c>
      <c r="C177" s="116">
        <v>11</v>
      </c>
      <c r="D177" s="116">
        <v>10</v>
      </c>
      <c r="E177" s="116">
        <v>1</v>
      </c>
      <c r="F177" s="31" t="s">
        <v>259</v>
      </c>
      <c r="G177" s="116">
        <v>16</v>
      </c>
      <c r="H177" s="31" t="s">
        <v>237</v>
      </c>
      <c r="I177" s="31" t="s">
        <v>229</v>
      </c>
      <c r="J177" s="116">
        <v>2</v>
      </c>
      <c r="K177" s="32"/>
    </row>
    <row r="178" spans="2:11" s="16" customFormat="1" x14ac:dyDescent="0.25">
      <c r="B178" s="30" t="s">
        <v>140</v>
      </c>
      <c r="C178" s="94">
        <v>2760</v>
      </c>
      <c r="D178" s="116">
        <v>794</v>
      </c>
      <c r="E178" s="94">
        <v>1966</v>
      </c>
      <c r="F178" s="31" t="s">
        <v>384</v>
      </c>
      <c r="G178" s="94">
        <v>1080</v>
      </c>
      <c r="H178" s="31" t="s">
        <v>385</v>
      </c>
      <c r="I178" s="94">
        <v>1743</v>
      </c>
      <c r="J178" s="116">
        <v>157</v>
      </c>
      <c r="K178" s="32"/>
    </row>
    <row r="179" spans="2:11" s="16" customFormat="1" x14ac:dyDescent="0.25">
      <c r="B179" s="30" t="s">
        <v>133</v>
      </c>
      <c r="C179" s="94">
        <v>2848</v>
      </c>
      <c r="D179" s="116">
        <v>112</v>
      </c>
      <c r="E179" s="94">
        <v>2736</v>
      </c>
      <c r="F179" s="116">
        <v>425</v>
      </c>
      <c r="G179" s="116">
        <v>843</v>
      </c>
      <c r="H179" s="116">
        <v>188</v>
      </c>
      <c r="I179" s="94">
        <v>2620</v>
      </c>
      <c r="J179" s="116">
        <v>448</v>
      </c>
      <c r="K179" s="32"/>
    </row>
    <row r="180" spans="2:11" s="16" customFormat="1" x14ac:dyDescent="0.25">
      <c r="B180" s="30" t="s">
        <v>386</v>
      </c>
      <c r="C180" s="94">
        <v>19485</v>
      </c>
      <c r="D180" s="94">
        <v>11183</v>
      </c>
      <c r="E180" s="94">
        <v>8302</v>
      </c>
      <c r="F180" s="116">
        <v>630</v>
      </c>
      <c r="G180" s="94">
        <v>54620</v>
      </c>
      <c r="H180" s="116">
        <v>970</v>
      </c>
      <c r="I180" s="94">
        <v>2894</v>
      </c>
      <c r="J180" s="94">
        <v>30635</v>
      </c>
      <c r="K180" s="32"/>
    </row>
    <row r="181" spans="2:11" s="16" customFormat="1" x14ac:dyDescent="0.25">
      <c r="B181" s="30" t="s">
        <v>387</v>
      </c>
      <c r="C181" s="116">
        <v>62</v>
      </c>
      <c r="D181" s="31" t="s">
        <v>229</v>
      </c>
      <c r="E181" s="31" t="s">
        <v>229</v>
      </c>
      <c r="F181" s="116">
        <v>14</v>
      </c>
      <c r="G181" s="116">
        <v>3</v>
      </c>
      <c r="H181" s="31" t="s">
        <v>388</v>
      </c>
      <c r="I181" s="31" t="s">
        <v>229</v>
      </c>
      <c r="J181" s="116">
        <v>3</v>
      </c>
      <c r="K181" s="32"/>
    </row>
    <row r="182" spans="2:11" s="16" customFormat="1" x14ac:dyDescent="0.25">
      <c r="B182" s="30" t="s">
        <v>389</v>
      </c>
      <c r="C182" s="94">
        <v>594340</v>
      </c>
      <c r="D182" s="94">
        <v>252316</v>
      </c>
      <c r="E182" s="94">
        <v>342024</v>
      </c>
      <c r="F182" s="94">
        <v>2867</v>
      </c>
      <c r="G182" s="94">
        <v>515281</v>
      </c>
      <c r="H182" s="94">
        <v>5319</v>
      </c>
      <c r="I182" s="94">
        <v>175641</v>
      </c>
      <c r="J182" s="94">
        <v>223951</v>
      </c>
      <c r="K182" s="32"/>
    </row>
    <row r="183" spans="2:11" s="16" customFormat="1" x14ac:dyDescent="0.25">
      <c r="B183" s="30" t="s">
        <v>390</v>
      </c>
      <c r="C183" s="31" t="s">
        <v>229</v>
      </c>
      <c r="D183" s="31" t="s">
        <v>229</v>
      </c>
      <c r="E183" s="31" t="s">
        <v>229</v>
      </c>
      <c r="F183" s="31" t="s">
        <v>229</v>
      </c>
      <c r="G183" s="116">
        <v>95</v>
      </c>
      <c r="H183" s="31" t="s">
        <v>229</v>
      </c>
      <c r="I183" s="31" t="s">
        <v>229</v>
      </c>
      <c r="J183" s="116">
        <v>45</v>
      </c>
      <c r="K183" s="32"/>
    </row>
    <row r="184" spans="2:11" s="16" customFormat="1" x14ac:dyDescent="0.25">
      <c r="B184" s="30" t="s">
        <v>139</v>
      </c>
      <c r="C184" s="116">
        <v>674</v>
      </c>
      <c r="D184" s="116">
        <v>458</v>
      </c>
      <c r="E184" s="116">
        <v>216</v>
      </c>
      <c r="F184" s="116">
        <v>9</v>
      </c>
      <c r="G184" s="116">
        <v>475</v>
      </c>
      <c r="H184" s="116">
        <v>47</v>
      </c>
      <c r="I184" s="116">
        <v>196</v>
      </c>
      <c r="J184" s="116">
        <v>4</v>
      </c>
      <c r="K184" s="32"/>
    </row>
    <row r="185" spans="2:11" s="16" customFormat="1" x14ac:dyDescent="0.25">
      <c r="B185" s="30" t="s">
        <v>391</v>
      </c>
      <c r="C185" s="31" t="s">
        <v>229</v>
      </c>
      <c r="D185" s="31" t="s">
        <v>229</v>
      </c>
      <c r="E185" s="31" t="s">
        <v>229</v>
      </c>
      <c r="F185" s="31" t="s">
        <v>229</v>
      </c>
      <c r="G185" s="116">
        <v>2</v>
      </c>
      <c r="H185" s="31" t="s">
        <v>229</v>
      </c>
      <c r="I185" s="31" t="s">
        <v>229</v>
      </c>
      <c r="J185" s="31" t="s">
        <v>229</v>
      </c>
      <c r="K185" s="32"/>
    </row>
    <row r="186" spans="2:11" s="16" customFormat="1" x14ac:dyDescent="0.25">
      <c r="B186" s="30" t="s">
        <v>392</v>
      </c>
      <c r="C186" s="116">
        <v>230</v>
      </c>
      <c r="D186" s="116">
        <v>22</v>
      </c>
      <c r="E186" s="116">
        <v>208</v>
      </c>
      <c r="F186" s="31" t="s">
        <v>393</v>
      </c>
      <c r="G186" s="116">
        <v>29</v>
      </c>
      <c r="H186" s="116">
        <v>21</v>
      </c>
      <c r="I186" s="31" t="s">
        <v>229</v>
      </c>
      <c r="J186" s="116">
        <v>2</v>
      </c>
      <c r="K186" s="32"/>
    </row>
    <row r="187" spans="2:11" s="16" customFormat="1" x14ac:dyDescent="0.25">
      <c r="B187" s="30" t="s">
        <v>108</v>
      </c>
      <c r="C187" s="94">
        <v>8707</v>
      </c>
      <c r="D187" s="116">
        <v>895</v>
      </c>
      <c r="E187" s="94">
        <v>7812</v>
      </c>
      <c r="F187" s="116">
        <v>173</v>
      </c>
      <c r="G187" s="94">
        <v>1057</v>
      </c>
      <c r="H187" s="31" t="s">
        <v>394</v>
      </c>
      <c r="I187" s="94">
        <v>6966</v>
      </c>
      <c r="J187" s="116">
        <v>48</v>
      </c>
      <c r="K187" s="32"/>
    </row>
    <row r="188" spans="2:11" s="16" customFormat="1" x14ac:dyDescent="0.25">
      <c r="B188" s="30" t="s">
        <v>395</v>
      </c>
      <c r="C188" s="116">
        <v>15</v>
      </c>
      <c r="D188" s="116">
        <v>12</v>
      </c>
      <c r="E188" s="116">
        <v>3</v>
      </c>
      <c r="F188" s="31" t="s">
        <v>396</v>
      </c>
      <c r="G188" s="116">
        <v>13</v>
      </c>
      <c r="H188" s="31" t="s">
        <v>290</v>
      </c>
      <c r="I188" s="31" t="s">
        <v>229</v>
      </c>
      <c r="J188" s="31" t="s">
        <v>229</v>
      </c>
      <c r="K188" s="32"/>
    </row>
    <row r="189" spans="2:11" s="16" customFormat="1" x14ac:dyDescent="0.25">
      <c r="B189" s="30" t="s">
        <v>397</v>
      </c>
      <c r="C189" s="116">
        <v>19</v>
      </c>
      <c r="D189" s="116">
        <v>10</v>
      </c>
      <c r="E189" s="116">
        <v>9</v>
      </c>
      <c r="F189" s="31" t="s">
        <v>259</v>
      </c>
      <c r="G189" s="116">
        <v>14</v>
      </c>
      <c r="H189" s="31" t="s">
        <v>254</v>
      </c>
      <c r="I189" s="116">
        <v>9</v>
      </c>
      <c r="J189" s="116">
        <v>1</v>
      </c>
      <c r="K189" s="32"/>
    </row>
    <row r="190" spans="2:11" s="16" customFormat="1" x14ac:dyDescent="0.25">
      <c r="B190" s="30" t="s">
        <v>120</v>
      </c>
      <c r="C190" s="116">
        <v>41</v>
      </c>
      <c r="D190" s="116">
        <v>33</v>
      </c>
      <c r="E190" s="116">
        <v>8</v>
      </c>
      <c r="F190" s="31" t="s">
        <v>265</v>
      </c>
      <c r="G190" s="116">
        <v>41</v>
      </c>
      <c r="H190" s="116">
        <v>31</v>
      </c>
      <c r="I190" s="116">
        <v>3</v>
      </c>
      <c r="J190" s="116">
        <v>2</v>
      </c>
      <c r="K190" s="32"/>
    </row>
    <row r="191" spans="2:11" s="16" customFormat="1" ht="10.8" thickBot="1" x14ac:dyDescent="0.3">
      <c r="B191" s="33" t="s">
        <v>398</v>
      </c>
      <c r="C191" s="34" t="s">
        <v>229</v>
      </c>
      <c r="D191" s="34" t="s">
        <v>229</v>
      </c>
      <c r="E191" s="34" t="s">
        <v>229</v>
      </c>
      <c r="F191" s="34" t="s">
        <v>229</v>
      </c>
      <c r="G191" s="117">
        <v>48265</v>
      </c>
      <c r="H191" s="117">
        <v>1838</v>
      </c>
      <c r="I191" s="34" t="s">
        <v>229</v>
      </c>
      <c r="J191" s="117">
        <v>12522</v>
      </c>
      <c r="K191" s="35"/>
    </row>
    <row r="192" spans="2:11" s="16" customFormat="1" ht="10.8" thickBot="1" x14ac:dyDescent="0.3">
      <c r="B192" s="36" t="s">
        <v>399</v>
      </c>
      <c r="C192" s="118">
        <v>3457400</v>
      </c>
      <c r="D192" s="118">
        <v>2409300</v>
      </c>
      <c r="E192" s="118">
        <v>1048100</v>
      </c>
      <c r="F192" s="37" t="s">
        <v>400</v>
      </c>
      <c r="G192" s="37" t="s">
        <v>400</v>
      </c>
      <c r="H192" s="37" t="s">
        <v>400</v>
      </c>
      <c r="I192" s="118">
        <v>736100</v>
      </c>
      <c r="J192" s="37" t="s">
        <v>400</v>
      </c>
      <c r="K192" s="38"/>
    </row>
    <row r="193" spans="2:10" s="16" customFormat="1" x14ac:dyDescent="0.25">
      <c r="B193" s="39"/>
      <c r="C193" s="40"/>
      <c r="D193" s="40"/>
      <c r="E193" s="40"/>
      <c r="F193" s="40"/>
      <c r="G193" s="40"/>
      <c r="H193" s="40"/>
      <c r="I193" s="40"/>
      <c r="J193" s="40"/>
    </row>
    <row r="194" spans="2:10" s="16" customFormat="1" x14ac:dyDescent="0.25">
      <c r="B194" s="39"/>
      <c r="C194" s="40"/>
      <c r="D194" s="40"/>
      <c r="E194" s="40"/>
      <c r="F194" s="40"/>
      <c r="G194" s="40"/>
      <c r="H194" s="40"/>
      <c r="I194" s="40"/>
      <c r="J194" s="40"/>
    </row>
    <row r="195" spans="2:10" s="16" customFormat="1" x14ac:dyDescent="0.25">
      <c r="B195" s="39"/>
      <c r="C195" s="40"/>
      <c r="D195" s="40"/>
      <c r="E195" s="40"/>
      <c r="F195" s="40"/>
      <c r="G195" s="40"/>
      <c r="H195" s="40"/>
      <c r="I195" s="40"/>
      <c r="J195" s="40"/>
    </row>
    <row r="196" spans="2:10" s="16" customFormat="1" x14ac:dyDescent="0.25">
      <c r="B196" s="39"/>
      <c r="C196" s="40"/>
      <c r="D196" s="40"/>
      <c r="E196" s="40"/>
      <c r="F196" s="40"/>
      <c r="G196" s="40"/>
      <c r="H196" s="40"/>
      <c r="I196" s="40"/>
      <c r="J196" s="40"/>
    </row>
    <row r="197" spans="2:10" s="16" customFormat="1" x14ac:dyDescent="0.25">
      <c r="B197" s="39"/>
      <c r="C197" s="40"/>
      <c r="D197" s="40"/>
      <c r="E197" s="40"/>
      <c r="F197" s="40"/>
      <c r="G197" s="40"/>
      <c r="H197" s="40"/>
      <c r="I197" s="40"/>
      <c r="J197" s="40"/>
    </row>
    <row r="198" spans="2:10" s="16" customFormat="1" x14ac:dyDescent="0.25">
      <c r="B198" s="39"/>
      <c r="C198" s="40"/>
      <c r="D198" s="40"/>
      <c r="E198" s="40"/>
      <c r="F198" s="40"/>
      <c r="G198" s="40"/>
      <c r="H198" s="40"/>
      <c r="I198" s="40"/>
      <c r="J198" s="40"/>
    </row>
    <row r="199" spans="2:10" s="16" customFormat="1" x14ac:dyDescent="0.25">
      <c r="B199" s="39"/>
      <c r="C199" s="40"/>
      <c r="D199" s="40"/>
      <c r="E199" s="40"/>
      <c r="F199" s="40"/>
      <c r="G199" s="40"/>
      <c r="H199" s="40"/>
      <c r="I199" s="40"/>
      <c r="J199" s="40"/>
    </row>
    <row r="200" spans="2:10" s="16" customFormat="1" x14ac:dyDescent="0.25">
      <c r="B200" s="39"/>
      <c r="C200" s="40"/>
      <c r="D200" s="40"/>
      <c r="E200" s="40"/>
      <c r="F200" s="40"/>
      <c r="G200" s="40"/>
      <c r="H200" s="40"/>
      <c r="I200" s="40"/>
      <c r="J200" s="40"/>
    </row>
    <row r="201" spans="2:10" s="16" customFormat="1" x14ac:dyDescent="0.25">
      <c r="B201" s="39"/>
      <c r="C201" s="40"/>
      <c r="D201" s="40"/>
      <c r="E201" s="40"/>
      <c r="F201" s="40"/>
      <c r="G201" s="40"/>
      <c r="H201" s="40"/>
      <c r="I201" s="40"/>
      <c r="J201" s="40"/>
    </row>
    <row r="202" spans="2:10" s="16" customFormat="1" x14ac:dyDescent="0.25">
      <c r="B202" s="39"/>
      <c r="C202" s="40"/>
      <c r="D202" s="40"/>
      <c r="E202" s="40"/>
      <c r="F202" s="40"/>
      <c r="G202" s="40"/>
      <c r="H202" s="40"/>
      <c r="I202" s="40"/>
      <c r="J202" s="40"/>
    </row>
    <row r="203" spans="2:10" s="16" customFormat="1" x14ac:dyDescent="0.25">
      <c r="B203" s="39"/>
      <c r="C203" s="40"/>
      <c r="D203" s="40"/>
      <c r="E203" s="40"/>
      <c r="F203" s="40"/>
      <c r="G203" s="40"/>
      <c r="H203" s="40"/>
      <c r="I203" s="40"/>
      <c r="J203" s="40"/>
    </row>
    <row r="204" spans="2:10" s="16" customFormat="1" x14ac:dyDescent="0.25">
      <c r="B204" s="39"/>
      <c r="C204" s="40"/>
      <c r="D204" s="40"/>
      <c r="E204" s="40"/>
      <c r="F204" s="40"/>
      <c r="G204" s="40"/>
      <c r="H204" s="40"/>
      <c r="I204" s="40"/>
      <c r="J204" s="40"/>
    </row>
    <row r="205" spans="2:10" s="16" customFormat="1" x14ac:dyDescent="0.25">
      <c r="B205" s="39"/>
      <c r="C205" s="40"/>
      <c r="D205" s="40"/>
      <c r="E205" s="40"/>
      <c r="F205" s="40"/>
      <c r="G205" s="40"/>
      <c r="H205" s="40"/>
      <c r="I205" s="40"/>
      <c r="J205" s="40"/>
    </row>
    <row r="206" spans="2:10" s="16" customFormat="1" x14ac:dyDescent="0.25">
      <c r="B206" s="39"/>
      <c r="C206" s="40"/>
      <c r="D206" s="40"/>
      <c r="E206" s="40"/>
      <c r="F206" s="40"/>
      <c r="G206" s="40"/>
      <c r="H206" s="40"/>
      <c r="I206" s="40"/>
      <c r="J206" s="40"/>
    </row>
    <row r="207" spans="2:10" s="16" customFormat="1" x14ac:dyDescent="0.25">
      <c r="B207" s="39"/>
      <c r="C207" s="40"/>
      <c r="D207" s="40"/>
      <c r="E207" s="40"/>
      <c r="F207" s="40"/>
      <c r="G207" s="40"/>
      <c r="H207" s="40"/>
      <c r="I207" s="40"/>
      <c r="J207" s="40"/>
    </row>
    <row r="208" spans="2:10" s="16" customFormat="1" x14ac:dyDescent="0.25">
      <c r="B208" s="39"/>
      <c r="C208" s="40"/>
      <c r="D208" s="40"/>
      <c r="E208" s="40"/>
      <c r="F208" s="40"/>
      <c r="G208" s="40"/>
      <c r="H208" s="40"/>
      <c r="I208" s="40"/>
      <c r="J208" s="40"/>
    </row>
    <row r="209" spans="2:10" s="16" customFormat="1" ht="10.5" customHeight="1" x14ac:dyDescent="0.25">
      <c r="B209" s="39"/>
      <c r="C209" s="40"/>
      <c r="D209" s="40"/>
      <c r="E209" s="40"/>
      <c r="F209" s="40"/>
      <c r="G209" s="40"/>
      <c r="H209" s="40"/>
      <c r="I209" s="40"/>
      <c r="J209" s="40"/>
    </row>
    <row r="210" spans="2:10" s="16" customFormat="1" ht="10.5" customHeight="1" x14ac:dyDescent="0.25">
      <c r="B210" s="39"/>
      <c r="C210" s="40"/>
      <c r="D210" s="40"/>
      <c r="E210" s="40"/>
      <c r="F210" s="40"/>
      <c r="G210" s="40"/>
      <c r="H210" s="40"/>
      <c r="I210" s="40"/>
      <c r="J210" s="40"/>
    </row>
    <row r="211" spans="2:10" s="16" customFormat="1" ht="10.5" customHeight="1" x14ac:dyDescent="0.25">
      <c r="B211" s="39"/>
      <c r="C211" s="40"/>
      <c r="D211" s="40"/>
      <c r="E211" s="40"/>
      <c r="F211" s="40"/>
      <c r="G211" s="40"/>
      <c r="H211" s="40"/>
      <c r="I211" s="40"/>
      <c r="J211" s="40"/>
    </row>
    <row r="212" spans="2:10" s="16" customFormat="1" ht="10.5" customHeight="1" x14ac:dyDescent="0.25">
      <c r="B212" s="39"/>
      <c r="C212" s="40"/>
      <c r="D212" s="40"/>
      <c r="E212" s="40"/>
      <c r="F212" s="40"/>
      <c r="G212" s="40"/>
      <c r="H212" s="40"/>
      <c r="I212" s="40"/>
      <c r="J212" s="40"/>
    </row>
    <row r="213" spans="2:10" s="16" customFormat="1" ht="10.5" customHeight="1" x14ac:dyDescent="0.25">
      <c r="B213" s="39"/>
      <c r="C213" s="40"/>
      <c r="D213" s="40"/>
      <c r="E213" s="40"/>
      <c r="F213" s="40"/>
      <c r="G213" s="40"/>
      <c r="H213" s="40"/>
      <c r="I213" s="40"/>
      <c r="J213" s="40"/>
    </row>
    <row r="214" spans="2:10" s="16" customFormat="1" ht="10.5" customHeight="1" x14ac:dyDescent="0.25">
      <c r="B214" s="39"/>
      <c r="C214" s="40"/>
      <c r="D214" s="40"/>
      <c r="E214" s="40"/>
      <c r="F214" s="40"/>
      <c r="G214" s="40"/>
      <c r="H214" s="40"/>
      <c r="I214" s="40"/>
      <c r="J214" s="40"/>
    </row>
    <row r="215" spans="2:10" s="16" customFormat="1" ht="10.5" customHeight="1" x14ac:dyDescent="0.25">
      <c r="B215" s="39"/>
      <c r="C215" s="40"/>
      <c r="D215" s="40"/>
      <c r="E215" s="40"/>
      <c r="F215" s="40"/>
      <c r="G215" s="40"/>
      <c r="H215" s="40"/>
      <c r="I215" s="40"/>
      <c r="J215" s="40"/>
    </row>
    <row r="216" spans="2:10" s="16" customFormat="1" ht="10.5" customHeight="1" x14ac:dyDescent="0.25">
      <c r="B216" s="39"/>
      <c r="C216" s="40"/>
      <c r="D216" s="40"/>
      <c r="E216" s="40"/>
      <c r="F216" s="40"/>
      <c r="G216" s="40"/>
      <c r="H216" s="40"/>
      <c r="I216" s="40"/>
      <c r="J216" s="40"/>
    </row>
    <row r="217" spans="2:10" s="16" customFormat="1" ht="10.5" customHeight="1" x14ac:dyDescent="0.25">
      <c r="B217" s="39"/>
      <c r="C217" s="40"/>
      <c r="D217" s="40"/>
      <c r="E217" s="40"/>
      <c r="F217" s="40"/>
      <c r="G217" s="40"/>
      <c r="H217" s="40"/>
      <c r="I217" s="40"/>
      <c r="J217" s="40"/>
    </row>
    <row r="218" spans="2:10" s="16" customFormat="1" ht="10.5" customHeight="1" x14ac:dyDescent="0.25">
      <c r="B218" s="39"/>
      <c r="C218" s="40"/>
      <c r="D218" s="40"/>
      <c r="E218" s="40"/>
      <c r="F218" s="40"/>
      <c r="G218" s="40"/>
      <c r="H218" s="40"/>
      <c r="I218" s="40"/>
      <c r="J218" s="40"/>
    </row>
    <row r="219" spans="2:10" s="16" customFormat="1" ht="10.5" customHeight="1" x14ac:dyDescent="0.25">
      <c r="B219" s="39"/>
      <c r="C219" s="40"/>
      <c r="D219" s="40"/>
      <c r="E219" s="40"/>
      <c r="F219" s="40"/>
      <c r="G219" s="40"/>
      <c r="H219" s="40"/>
      <c r="I219" s="40"/>
      <c r="J219" s="40"/>
    </row>
    <row r="220" spans="2:10" s="16" customFormat="1" ht="10.5" customHeight="1" x14ac:dyDescent="0.25">
      <c r="B220" s="39"/>
      <c r="C220" s="40"/>
      <c r="D220" s="40"/>
      <c r="E220" s="40"/>
      <c r="F220" s="40"/>
      <c r="G220" s="40"/>
      <c r="H220" s="40"/>
      <c r="I220" s="40"/>
      <c r="J220" s="40"/>
    </row>
    <row r="221" spans="2:10" s="16" customFormat="1" ht="10.5" customHeight="1" x14ac:dyDescent="0.25">
      <c r="B221" s="39"/>
      <c r="C221" s="40"/>
      <c r="D221" s="40"/>
      <c r="E221" s="40"/>
      <c r="F221" s="40"/>
      <c r="G221" s="40"/>
      <c r="H221" s="40"/>
      <c r="I221" s="40"/>
      <c r="J221" s="40"/>
    </row>
    <row r="222" spans="2:10" s="16" customFormat="1" ht="10.5" customHeight="1" x14ac:dyDescent="0.25">
      <c r="B222" s="39"/>
      <c r="C222" s="40"/>
      <c r="D222" s="40"/>
      <c r="E222" s="40"/>
      <c r="F222" s="40"/>
      <c r="G222" s="40"/>
      <c r="H222" s="40"/>
      <c r="I222" s="40"/>
      <c r="J222" s="40"/>
    </row>
    <row r="223" spans="2:10" s="16" customFormat="1" ht="10.5" customHeight="1" x14ac:dyDescent="0.25">
      <c r="B223" s="39"/>
      <c r="C223" s="40"/>
      <c r="D223" s="40"/>
      <c r="E223" s="40"/>
      <c r="F223" s="40"/>
      <c r="G223" s="40"/>
      <c r="H223" s="40"/>
      <c r="I223" s="40"/>
      <c r="J223" s="40"/>
    </row>
    <row r="224" spans="2:10" s="16" customFormat="1" ht="10.5" customHeight="1" x14ac:dyDescent="0.25">
      <c r="B224" s="39"/>
      <c r="C224" s="40"/>
      <c r="D224" s="40"/>
      <c r="E224" s="40"/>
      <c r="F224" s="40"/>
      <c r="G224" s="40"/>
      <c r="H224" s="40"/>
      <c r="I224" s="40"/>
      <c r="J224" s="40"/>
    </row>
    <row r="225" spans="2:10" s="16" customFormat="1" ht="10.5" customHeight="1" x14ac:dyDescent="0.25">
      <c r="B225" s="39"/>
      <c r="C225" s="40"/>
      <c r="D225" s="40"/>
      <c r="E225" s="40"/>
      <c r="F225" s="40"/>
      <c r="G225" s="40"/>
      <c r="H225" s="40"/>
      <c r="I225" s="40"/>
      <c r="J225" s="40"/>
    </row>
    <row r="226" spans="2:10" s="16" customFormat="1" ht="10.5" customHeight="1" x14ac:dyDescent="0.25">
      <c r="B226" s="39"/>
      <c r="C226" s="40"/>
      <c r="D226" s="40"/>
      <c r="E226" s="40"/>
      <c r="F226" s="40"/>
      <c r="G226" s="40"/>
      <c r="H226" s="40"/>
      <c r="I226" s="40"/>
      <c r="J226" s="40"/>
    </row>
    <row r="227" spans="2:10" s="16" customFormat="1" ht="10.5" customHeight="1" x14ac:dyDescent="0.25">
      <c r="B227" s="39"/>
      <c r="C227" s="40"/>
      <c r="D227" s="40"/>
      <c r="E227" s="40"/>
      <c r="F227" s="40"/>
      <c r="G227" s="40"/>
      <c r="H227" s="40"/>
      <c r="I227" s="40"/>
      <c r="J227" s="40"/>
    </row>
    <row r="228" spans="2:10" s="16" customFormat="1" ht="10.5" customHeight="1" x14ac:dyDescent="0.25">
      <c r="B228" s="39"/>
      <c r="C228" s="40"/>
      <c r="D228" s="40"/>
      <c r="E228" s="40"/>
      <c r="F228" s="40"/>
      <c r="G228" s="40"/>
      <c r="H228" s="40"/>
      <c r="I228" s="40"/>
      <c r="J228" s="40"/>
    </row>
    <row r="229" spans="2:10" s="16" customFormat="1" ht="10.5" customHeight="1" x14ac:dyDescent="0.25">
      <c r="B229" s="39"/>
      <c r="C229" s="40"/>
      <c r="D229" s="40"/>
      <c r="E229" s="40"/>
      <c r="F229" s="40"/>
      <c r="G229" s="40"/>
      <c r="H229" s="40"/>
      <c r="I229" s="40"/>
      <c r="J229" s="40"/>
    </row>
    <row r="230" spans="2:10" s="16" customFormat="1" ht="10.5" customHeight="1" x14ac:dyDescent="0.25">
      <c r="B230" s="39"/>
      <c r="C230" s="40"/>
      <c r="D230" s="40"/>
      <c r="E230" s="40"/>
      <c r="F230" s="40"/>
      <c r="G230" s="40"/>
      <c r="H230" s="40"/>
      <c r="I230" s="40"/>
      <c r="J230" s="40"/>
    </row>
    <row r="231" spans="2:10" s="16" customFormat="1" ht="10.5" customHeight="1" x14ac:dyDescent="0.25">
      <c r="B231" s="39"/>
      <c r="C231" s="40"/>
      <c r="D231" s="40"/>
      <c r="E231" s="40"/>
      <c r="F231" s="40"/>
      <c r="G231" s="40"/>
      <c r="H231" s="40"/>
      <c r="I231" s="40"/>
      <c r="J231" s="40"/>
    </row>
    <row r="232" spans="2:10" s="16" customFormat="1" ht="10.5" customHeight="1" x14ac:dyDescent="0.25">
      <c r="B232" s="39"/>
      <c r="C232" s="40"/>
      <c r="D232" s="40"/>
      <c r="E232" s="40"/>
      <c r="F232" s="40"/>
      <c r="G232" s="40"/>
      <c r="H232" s="40"/>
      <c r="I232" s="40"/>
      <c r="J232" s="40"/>
    </row>
    <row r="233" spans="2:10" s="16" customFormat="1" ht="10.5" customHeight="1" x14ac:dyDescent="0.25">
      <c r="B233" s="39"/>
      <c r="C233" s="40"/>
      <c r="D233" s="40"/>
      <c r="E233" s="40"/>
      <c r="F233" s="40"/>
      <c r="G233" s="40"/>
      <c r="H233" s="40"/>
      <c r="I233" s="40"/>
      <c r="J233" s="40"/>
    </row>
    <row r="234" spans="2:10" s="16" customFormat="1" ht="10.5" customHeight="1" x14ac:dyDescent="0.25">
      <c r="B234" s="39"/>
      <c r="C234" s="40"/>
      <c r="D234" s="40"/>
      <c r="E234" s="40"/>
      <c r="F234" s="40"/>
      <c r="G234" s="40"/>
      <c r="H234" s="40"/>
      <c r="I234" s="40"/>
      <c r="J234" s="40"/>
    </row>
    <row r="235" spans="2:10" s="16" customFormat="1" ht="10.5" customHeight="1" x14ac:dyDescent="0.25">
      <c r="B235" s="39"/>
      <c r="C235" s="40"/>
      <c r="D235" s="40"/>
      <c r="E235" s="40"/>
      <c r="F235" s="40"/>
      <c r="G235" s="40"/>
      <c r="H235" s="40"/>
      <c r="I235" s="40"/>
      <c r="J235" s="40"/>
    </row>
    <row r="236" spans="2:10" s="16" customFormat="1" ht="10.5" customHeight="1" x14ac:dyDescent="0.25">
      <c r="B236" s="39"/>
      <c r="C236" s="40"/>
      <c r="D236" s="40"/>
      <c r="E236" s="40"/>
      <c r="F236" s="40"/>
      <c r="G236" s="40"/>
      <c r="H236" s="40"/>
      <c r="I236" s="40"/>
      <c r="J236" s="40"/>
    </row>
    <row r="237" spans="2:10" s="16" customFormat="1" ht="10.5" customHeight="1" x14ac:dyDescent="0.25">
      <c r="B237" s="39"/>
      <c r="C237" s="40"/>
      <c r="D237" s="40"/>
      <c r="E237" s="40"/>
      <c r="F237" s="40"/>
      <c r="G237" s="40"/>
      <c r="H237" s="40"/>
      <c r="I237" s="40"/>
      <c r="J237" s="40"/>
    </row>
    <row r="238" spans="2:10" s="16" customFormat="1" ht="10.5" customHeight="1" x14ac:dyDescent="0.25">
      <c r="B238" s="39"/>
      <c r="C238" s="40"/>
      <c r="D238" s="40"/>
      <c r="E238" s="40"/>
      <c r="F238" s="40"/>
      <c r="G238" s="40"/>
      <c r="H238" s="40"/>
      <c r="I238" s="40"/>
      <c r="J238" s="40"/>
    </row>
    <row r="239" spans="2:10" s="16" customFormat="1" ht="10.5" customHeight="1" x14ac:dyDescent="0.25">
      <c r="B239" s="39"/>
      <c r="C239" s="40"/>
      <c r="D239" s="40"/>
      <c r="E239" s="40"/>
      <c r="F239" s="40"/>
      <c r="G239" s="40"/>
      <c r="H239" s="40"/>
      <c r="I239" s="40"/>
      <c r="J239" s="40"/>
    </row>
    <row r="240" spans="2:10" s="16" customFormat="1" ht="10.5" customHeight="1" x14ac:dyDescent="0.25">
      <c r="B240" s="39"/>
      <c r="C240" s="40"/>
      <c r="D240" s="40"/>
      <c r="E240" s="40"/>
      <c r="F240" s="40"/>
      <c r="G240" s="40"/>
      <c r="H240" s="40"/>
      <c r="I240" s="40"/>
      <c r="J240" s="40"/>
    </row>
    <row r="241" spans="2:10" s="16" customFormat="1" ht="10.5" customHeight="1" x14ac:dyDescent="0.25">
      <c r="B241" s="39"/>
      <c r="C241" s="40"/>
      <c r="D241" s="40"/>
      <c r="E241" s="40"/>
      <c r="F241" s="40"/>
      <c r="G241" s="40"/>
      <c r="H241" s="40"/>
      <c r="I241" s="40"/>
      <c r="J241" s="40"/>
    </row>
    <row r="242" spans="2:10" s="16" customFormat="1" ht="10.5" customHeight="1" x14ac:dyDescent="0.25">
      <c r="B242" s="39"/>
      <c r="C242" s="40"/>
      <c r="D242" s="40"/>
      <c r="E242" s="40"/>
      <c r="F242" s="40"/>
      <c r="G242" s="40"/>
      <c r="H242" s="40"/>
      <c r="I242" s="40"/>
      <c r="J242" s="40"/>
    </row>
    <row r="243" spans="2:10" s="16" customFormat="1" ht="10.5" customHeight="1" x14ac:dyDescent="0.25">
      <c r="B243" s="39"/>
      <c r="C243" s="40"/>
      <c r="D243" s="40"/>
      <c r="E243" s="40"/>
      <c r="F243" s="40"/>
      <c r="G243" s="40"/>
      <c r="H243" s="40"/>
      <c r="I243" s="40"/>
      <c r="J243" s="40"/>
    </row>
    <row r="244" spans="2:10" s="16" customFormat="1" ht="10.5" customHeight="1" x14ac:dyDescent="0.25">
      <c r="B244" s="39"/>
      <c r="C244" s="40"/>
      <c r="D244" s="40"/>
      <c r="E244" s="40"/>
      <c r="F244" s="40"/>
      <c r="G244" s="40"/>
      <c r="H244" s="40"/>
      <c r="I244" s="40"/>
      <c r="J244" s="40"/>
    </row>
    <row r="245" spans="2:10" s="16" customFormat="1" ht="10.5" customHeight="1" x14ac:dyDescent="0.25">
      <c r="B245" s="39"/>
      <c r="C245" s="40"/>
      <c r="D245" s="40"/>
      <c r="E245" s="40"/>
      <c r="F245" s="40"/>
      <c r="G245" s="40"/>
      <c r="H245" s="40"/>
      <c r="I245" s="40"/>
      <c r="J245" s="40"/>
    </row>
    <row r="246" spans="2:10" s="16" customFormat="1" ht="10.5" customHeight="1" x14ac:dyDescent="0.25">
      <c r="B246" s="39"/>
      <c r="C246" s="40"/>
      <c r="D246" s="40"/>
      <c r="E246" s="40"/>
      <c r="F246" s="40"/>
      <c r="G246" s="40"/>
      <c r="H246" s="40"/>
      <c r="I246" s="40"/>
      <c r="J246" s="40"/>
    </row>
    <row r="247" spans="2:10" s="16" customFormat="1" ht="10.5" customHeight="1" x14ac:dyDescent="0.25">
      <c r="B247" s="39"/>
      <c r="C247" s="40"/>
      <c r="D247" s="40"/>
      <c r="E247" s="40"/>
      <c r="F247" s="40"/>
      <c r="G247" s="40"/>
      <c r="H247" s="40"/>
      <c r="I247" s="40"/>
      <c r="J247" s="40"/>
    </row>
    <row r="248" spans="2:10" s="16" customFormat="1" ht="10.5" customHeight="1" x14ac:dyDescent="0.25">
      <c r="B248" s="39"/>
      <c r="C248" s="40"/>
      <c r="D248" s="40"/>
      <c r="E248" s="40"/>
      <c r="F248" s="40"/>
      <c r="G248" s="40"/>
      <c r="H248" s="40"/>
      <c r="I248" s="40"/>
      <c r="J248" s="40"/>
    </row>
    <row r="249" spans="2:10" s="16" customFormat="1" ht="10.5" customHeight="1" x14ac:dyDescent="0.25">
      <c r="B249" s="39"/>
      <c r="C249" s="40"/>
      <c r="D249" s="40"/>
      <c r="E249" s="40"/>
      <c r="F249" s="40"/>
      <c r="G249" s="40"/>
      <c r="H249" s="40"/>
      <c r="I249" s="40"/>
      <c r="J249" s="40"/>
    </row>
    <row r="250" spans="2:10" s="16" customFormat="1" ht="10.5" customHeight="1" x14ac:dyDescent="0.25">
      <c r="B250" s="39"/>
      <c r="C250" s="40"/>
      <c r="D250" s="40"/>
      <c r="E250" s="40"/>
      <c r="F250" s="40"/>
      <c r="G250" s="40"/>
      <c r="H250" s="40"/>
      <c r="I250" s="40"/>
      <c r="J250" s="40"/>
    </row>
    <row r="251" spans="2:10" s="16" customFormat="1" ht="10.5" customHeight="1" x14ac:dyDescent="0.25">
      <c r="B251" s="39"/>
      <c r="C251" s="40"/>
      <c r="D251" s="40"/>
      <c r="E251" s="40"/>
      <c r="F251" s="40"/>
      <c r="G251" s="40"/>
      <c r="H251" s="40"/>
      <c r="I251" s="40"/>
      <c r="J251" s="40"/>
    </row>
    <row r="252" spans="2:10" s="16" customFormat="1" ht="10.5" customHeight="1" x14ac:dyDescent="0.25">
      <c r="B252" s="39"/>
      <c r="C252" s="40"/>
      <c r="D252" s="40"/>
      <c r="E252" s="40"/>
      <c r="F252" s="40"/>
      <c r="G252" s="40"/>
      <c r="H252" s="40"/>
      <c r="I252" s="40"/>
      <c r="J252" s="40"/>
    </row>
    <row r="253" spans="2:10" s="16" customFormat="1" ht="10.5" customHeight="1" x14ac:dyDescent="0.25">
      <c r="B253" s="39"/>
      <c r="C253" s="40"/>
      <c r="D253" s="40"/>
      <c r="E253" s="40"/>
      <c r="F253" s="40"/>
      <c r="G253" s="40"/>
      <c r="H253" s="40"/>
      <c r="I253" s="40"/>
      <c r="J253" s="40"/>
    </row>
    <row r="254" spans="2:10" s="16" customFormat="1" ht="10.5" customHeight="1" x14ac:dyDescent="0.25">
      <c r="B254" s="39"/>
      <c r="C254" s="40"/>
      <c r="D254" s="40"/>
      <c r="E254" s="40"/>
      <c r="F254" s="40"/>
      <c r="G254" s="40"/>
      <c r="H254" s="40"/>
      <c r="I254" s="40"/>
      <c r="J254" s="40"/>
    </row>
    <row r="255" spans="2:10" s="16" customFormat="1" ht="10.5" customHeight="1" x14ac:dyDescent="0.25">
      <c r="B255" s="39"/>
      <c r="C255" s="40"/>
      <c r="D255" s="40"/>
      <c r="E255" s="40"/>
      <c r="F255" s="40"/>
      <c r="G255" s="40"/>
      <c r="H255" s="40"/>
      <c r="I255" s="40"/>
      <c r="J255" s="40"/>
    </row>
    <row r="256" spans="2:10" s="16" customFormat="1" ht="10.5" customHeight="1" x14ac:dyDescent="0.25">
      <c r="B256" s="39"/>
      <c r="C256" s="40"/>
      <c r="D256" s="40"/>
      <c r="E256" s="40"/>
      <c r="F256" s="40"/>
      <c r="G256" s="40"/>
      <c r="H256" s="40"/>
      <c r="I256" s="40"/>
      <c r="J256" s="40"/>
    </row>
    <row r="257" spans="2:11" s="16" customFormat="1" ht="10.5" customHeight="1" x14ac:dyDescent="0.25">
      <c r="B257" s="39"/>
      <c r="C257" s="40"/>
      <c r="D257" s="40"/>
      <c r="E257" s="40"/>
      <c r="F257" s="40"/>
      <c r="G257" s="40"/>
      <c r="H257" s="40"/>
      <c r="I257" s="40"/>
      <c r="J257" s="40"/>
    </row>
    <row r="258" spans="2:11" s="16" customFormat="1" ht="10.5" customHeight="1" x14ac:dyDescent="0.25">
      <c r="B258" s="39"/>
      <c r="C258" s="40"/>
      <c r="D258" s="40"/>
      <c r="E258" s="40"/>
      <c r="F258" s="40"/>
      <c r="G258" s="40"/>
      <c r="H258" s="40"/>
      <c r="I258" s="40"/>
      <c r="J258" s="40"/>
    </row>
    <row r="259" spans="2:11" s="16" customFormat="1" ht="10.5" customHeight="1" x14ac:dyDescent="0.25">
      <c r="B259" s="39"/>
      <c r="C259" s="40"/>
      <c r="D259" s="40"/>
      <c r="E259" s="40"/>
      <c r="F259" s="40"/>
      <c r="G259" s="40"/>
      <c r="H259" s="40"/>
      <c r="I259" s="40"/>
      <c r="J259" s="40"/>
    </row>
    <row r="260" spans="2:11" s="16" customFormat="1" ht="10.5" customHeight="1" x14ac:dyDescent="0.25">
      <c r="B260" s="39"/>
      <c r="C260" s="40"/>
      <c r="D260" s="40"/>
      <c r="E260" s="40"/>
      <c r="F260" s="40"/>
      <c r="G260" s="40"/>
      <c r="H260" s="40"/>
      <c r="I260" s="40"/>
      <c r="J260" s="40"/>
    </row>
    <row r="261" spans="2:11" s="16" customFormat="1" ht="10.5" customHeight="1" x14ac:dyDescent="0.25">
      <c r="B261" s="39"/>
      <c r="C261" s="40"/>
      <c r="D261" s="40"/>
      <c r="E261" s="40"/>
      <c r="F261" s="40"/>
      <c r="G261" s="40"/>
      <c r="H261" s="40"/>
      <c r="I261" s="40"/>
      <c r="J261" s="40"/>
    </row>
    <row r="262" spans="2:11" ht="10.5" customHeight="1" x14ac:dyDescent="0.25"/>
    <row r="263" spans="2:11" s="16" customFormat="1" ht="10.5" customHeight="1" x14ac:dyDescent="0.25">
      <c r="B263" s="41"/>
      <c r="C263" s="42"/>
      <c r="D263" s="42"/>
      <c r="E263" s="42"/>
      <c r="F263" s="42"/>
      <c r="G263" s="42"/>
      <c r="H263" s="42"/>
      <c r="I263" s="42"/>
      <c r="J263" s="42"/>
      <c r="K263" s="29"/>
    </row>
    <row r="264" spans="2:11" s="16" customFormat="1" ht="10.5" customHeight="1" x14ac:dyDescent="0.25">
      <c r="B264" s="41"/>
      <c r="C264" s="42"/>
      <c r="D264" s="42"/>
      <c r="E264" s="42"/>
      <c r="F264" s="42"/>
      <c r="G264" s="42"/>
      <c r="H264" s="42"/>
      <c r="I264" s="42"/>
      <c r="J264" s="42"/>
      <c r="K264" s="29"/>
    </row>
    <row r="265" spans="2:11" s="16" customFormat="1" ht="10.5" customHeight="1" x14ac:dyDescent="0.25">
      <c r="B265" s="41"/>
      <c r="C265" s="42"/>
      <c r="D265" s="42"/>
      <c r="E265" s="42"/>
      <c r="F265" s="42"/>
      <c r="G265" s="42"/>
      <c r="H265" s="42"/>
      <c r="I265" s="42"/>
      <c r="J265" s="42"/>
      <c r="K265" s="29"/>
    </row>
    <row r="266" spans="2:11" s="16" customFormat="1" ht="10.5" customHeight="1" x14ac:dyDescent="0.25">
      <c r="B266" s="41"/>
      <c r="C266" s="42"/>
      <c r="D266" s="42"/>
      <c r="E266" s="42"/>
      <c r="F266" s="42"/>
      <c r="G266" s="42"/>
      <c r="H266" s="42"/>
      <c r="I266" s="42"/>
      <c r="J266" s="42"/>
      <c r="K266" s="29"/>
    </row>
    <row r="267" spans="2:11" s="16" customFormat="1" ht="10.5" customHeight="1" x14ac:dyDescent="0.25">
      <c r="B267" s="41"/>
      <c r="C267" s="42"/>
      <c r="D267" s="42"/>
      <c r="E267" s="42"/>
      <c r="F267" s="42"/>
      <c r="G267" s="42"/>
      <c r="H267" s="42"/>
      <c r="I267" s="42"/>
      <c r="J267" s="42"/>
      <c r="K267" s="29"/>
    </row>
    <row r="268" spans="2:11" s="16" customFormat="1" ht="10.5" customHeight="1" x14ac:dyDescent="0.25">
      <c r="B268" s="41"/>
      <c r="C268" s="42"/>
      <c r="D268" s="42"/>
      <c r="E268" s="42"/>
      <c r="F268" s="42"/>
      <c r="G268" s="42"/>
      <c r="H268" s="42"/>
      <c r="I268" s="42"/>
      <c r="J268" s="42"/>
      <c r="K268" s="29"/>
    </row>
  </sheetData>
  <mergeCells count="3">
    <mergeCell ref="C9:F9"/>
    <mergeCell ref="G9:H9"/>
    <mergeCell ref="I9:J9"/>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B405"/>
  <sheetViews>
    <sheetView zoomScale="150" zoomScaleNormal="150" workbookViewId="0"/>
  </sheetViews>
  <sheetFormatPr defaultColWidth="9.109375" defaultRowHeight="10.199999999999999" x14ac:dyDescent="0.25"/>
  <cols>
    <col min="1" max="1" width="2.109375" style="16" customWidth="1"/>
    <col min="2" max="2" width="27.109375" style="63" customWidth="1"/>
    <col min="3" max="10" width="7.109375" style="42" customWidth="1"/>
    <col min="11" max="11" width="0.109375" style="63" customWidth="1"/>
    <col min="12" max="12" width="7" style="16" customWidth="1"/>
    <col min="13" max="13" width="6.88671875" style="16" customWidth="1"/>
    <col min="14" max="14" width="7" style="16" customWidth="1"/>
    <col min="15" max="28" width="9.109375" style="16"/>
    <col min="29" max="16384" width="9.109375" style="29"/>
  </cols>
  <sheetData>
    <row r="1" spans="1:28" ht="11.4" x14ac:dyDescent="0.25">
      <c r="B1" s="63" t="s">
        <v>552</v>
      </c>
      <c r="C1" s="112"/>
      <c r="D1" s="112"/>
    </row>
    <row r="2" spans="1:28" ht="11.4" x14ac:dyDescent="0.25">
      <c r="B2" s="63" t="s">
        <v>553</v>
      </c>
      <c r="C2" s="112"/>
      <c r="D2" s="112"/>
    </row>
    <row r="3" spans="1:28" ht="11.4" x14ac:dyDescent="0.25">
      <c r="B3" s="63" t="s">
        <v>554</v>
      </c>
      <c r="C3" s="112"/>
      <c r="D3" s="112"/>
    </row>
    <row r="4" spans="1:28" ht="11.4" x14ac:dyDescent="0.25">
      <c r="B4" s="63" t="s">
        <v>202</v>
      </c>
      <c r="C4" s="112"/>
      <c r="D4" s="112"/>
    </row>
    <row r="5" spans="1:28" ht="11.4" x14ac:dyDescent="0.25">
      <c r="B5" s="63" t="s">
        <v>551</v>
      </c>
      <c r="C5" s="112"/>
      <c r="D5" s="112"/>
    </row>
    <row r="6" spans="1:28" ht="11.4" x14ac:dyDescent="0.25">
      <c r="B6" s="63" t="s">
        <v>629</v>
      </c>
      <c r="C6" s="112"/>
      <c r="D6" s="112"/>
    </row>
    <row r="7" spans="1:28" ht="12" thickBot="1" x14ac:dyDescent="0.3">
      <c r="B7" s="111"/>
      <c r="C7" s="112"/>
      <c r="D7" s="112"/>
    </row>
    <row r="8" spans="1:28" s="23" customFormat="1" ht="18.899999999999999" customHeight="1" thickBot="1" x14ac:dyDescent="0.3">
      <c r="A8" s="20"/>
      <c r="B8" s="43"/>
      <c r="C8" s="134" t="s">
        <v>401</v>
      </c>
      <c r="D8" s="134"/>
      <c r="E8" s="134"/>
      <c r="F8" s="132"/>
      <c r="G8" s="134" t="s">
        <v>402</v>
      </c>
      <c r="H8" s="132"/>
      <c r="I8" s="135" t="s">
        <v>403</v>
      </c>
      <c r="J8" s="136"/>
      <c r="K8" s="43"/>
      <c r="L8" s="20"/>
      <c r="M8" s="20"/>
      <c r="N8" s="20"/>
      <c r="O8" s="20"/>
      <c r="P8" s="20"/>
      <c r="Q8" s="20"/>
      <c r="R8" s="20"/>
      <c r="S8" s="20"/>
      <c r="T8" s="20"/>
      <c r="U8" s="20"/>
      <c r="V8" s="20"/>
      <c r="W8" s="20"/>
      <c r="X8" s="20"/>
      <c r="Y8" s="20"/>
      <c r="Z8" s="20"/>
      <c r="AA8" s="20"/>
      <c r="AB8" s="20"/>
    </row>
    <row r="9" spans="1:28" s="23" customFormat="1" ht="25.65" customHeight="1" thickBot="1" x14ac:dyDescent="0.3">
      <c r="A9" s="20"/>
      <c r="B9" s="44" t="s">
        <v>224</v>
      </c>
      <c r="C9" s="45" t="s">
        <v>154</v>
      </c>
      <c r="D9" s="45" t="s">
        <v>155</v>
      </c>
      <c r="E9" s="45" t="s">
        <v>225</v>
      </c>
      <c r="F9" s="45" t="s">
        <v>226</v>
      </c>
      <c r="G9" s="45" t="s">
        <v>227</v>
      </c>
      <c r="H9" s="45" t="s">
        <v>226</v>
      </c>
      <c r="I9" s="45" t="s">
        <v>154</v>
      </c>
      <c r="J9" s="46" t="s">
        <v>226</v>
      </c>
      <c r="K9" s="47"/>
      <c r="L9" s="20"/>
      <c r="M9" s="20"/>
      <c r="N9" s="20"/>
      <c r="O9" s="20"/>
      <c r="P9" s="20"/>
      <c r="Q9" s="20"/>
      <c r="R9" s="20"/>
      <c r="S9" s="20"/>
      <c r="T9" s="20"/>
      <c r="U9" s="20"/>
      <c r="V9" s="20"/>
      <c r="W9" s="20"/>
      <c r="X9" s="20"/>
      <c r="Y9" s="20"/>
      <c r="Z9" s="20"/>
      <c r="AA9" s="20"/>
      <c r="AB9" s="20"/>
    </row>
    <row r="10" spans="1:28" ht="10.8" thickTop="1" x14ac:dyDescent="0.25">
      <c r="B10" s="48" t="s">
        <v>404</v>
      </c>
      <c r="C10" s="27" t="s">
        <v>229</v>
      </c>
      <c r="D10" s="27" t="s">
        <v>229</v>
      </c>
      <c r="E10" s="27" t="s">
        <v>229</v>
      </c>
      <c r="F10" s="27" t="s">
        <v>229</v>
      </c>
      <c r="G10" s="27" t="s">
        <v>235</v>
      </c>
      <c r="H10" s="27" t="s">
        <v>229</v>
      </c>
      <c r="I10" s="27" t="s">
        <v>229</v>
      </c>
      <c r="J10" s="27" t="s">
        <v>229</v>
      </c>
      <c r="K10" s="48"/>
    </row>
    <row r="11" spans="1:28" x14ac:dyDescent="0.25">
      <c r="B11" s="49" t="s">
        <v>231</v>
      </c>
      <c r="C11" s="116">
        <v>530</v>
      </c>
      <c r="D11" s="116">
        <v>120</v>
      </c>
      <c r="E11" s="116">
        <v>410</v>
      </c>
      <c r="F11" s="116">
        <v>25</v>
      </c>
      <c r="G11" s="31" t="s">
        <v>233</v>
      </c>
      <c r="H11" s="31" t="s">
        <v>233</v>
      </c>
      <c r="I11" s="31" t="s">
        <v>229</v>
      </c>
      <c r="J11" s="31" t="s">
        <v>229</v>
      </c>
      <c r="K11" s="49"/>
    </row>
    <row r="12" spans="1:28" x14ac:dyDescent="0.25">
      <c r="B12" s="49" t="s">
        <v>234</v>
      </c>
      <c r="C12" s="116">
        <v>640</v>
      </c>
      <c r="D12" s="116">
        <v>1</v>
      </c>
      <c r="E12" s="116">
        <v>639</v>
      </c>
      <c r="F12" s="116">
        <v>72</v>
      </c>
      <c r="G12" s="31" t="s">
        <v>233</v>
      </c>
      <c r="H12" s="31" t="s">
        <v>233</v>
      </c>
      <c r="I12" s="94">
        <v>2767</v>
      </c>
      <c r="J12" s="116">
        <v>409</v>
      </c>
      <c r="K12" s="49"/>
    </row>
    <row r="13" spans="1:28" x14ac:dyDescent="0.25">
      <c r="B13" s="49" t="s">
        <v>124</v>
      </c>
      <c r="C13" s="116">
        <v>4</v>
      </c>
      <c r="D13" s="116">
        <v>4</v>
      </c>
      <c r="E13" s="116">
        <v>0</v>
      </c>
      <c r="F13" s="116">
        <v>2</v>
      </c>
      <c r="G13" s="116">
        <v>5</v>
      </c>
      <c r="H13" s="31" t="s">
        <v>243</v>
      </c>
      <c r="I13" s="94">
        <v>8497</v>
      </c>
      <c r="J13" s="94">
        <v>1978</v>
      </c>
      <c r="K13" s="49"/>
    </row>
    <row r="14" spans="1:28" x14ac:dyDescent="0.25">
      <c r="B14" s="49" t="s">
        <v>82</v>
      </c>
      <c r="C14" s="116">
        <v>610</v>
      </c>
      <c r="D14" s="116">
        <v>118</v>
      </c>
      <c r="E14" s="116">
        <v>492</v>
      </c>
      <c r="F14" s="31" t="s">
        <v>250</v>
      </c>
      <c r="G14" s="116">
        <v>125</v>
      </c>
      <c r="H14" s="116">
        <v>21</v>
      </c>
      <c r="I14" s="31" t="s">
        <v>229</v>
      </c>
      <c r="J14" s="31" t="s">
        <v>229</v>
      </c>
      <c r="K14" s="49"/>
    </row>
    <row r="15" spans="1:28" x14ac:dyDescent="0.25">
      <c r="B15" s="49" t="s">
        <v>238</v>
      </c>
      <c r="C15" s="116">
        <v>5</v>
      </c>
      <c r="D15" s="116">
        <v>0</v>
      </c>
      <c r="E15" s="116">
        <v>5</v>
      </c>
      <c r="F15" s="31" t="s">
        <v>259</v>
      </c>
      <c r="G15" s="116">
        <v>18</v>
      </c>
      <c r="H15" s="116">
        <v>0</v>
      </c>
      <c r="I15" s="116">
        <v>40</v>
      </c>
      <c r="J15" s="116">
        <v>1</v>
      </c>
      <c r="K15" s="49"/>
      <c r="M15" s="19"/>
    </row>
    <row r="16" spans="1:28" x14ac:dyDescent="0.25">
      <c r="B16" s="49" t="s">
        <v>240</v>
      </c>
      <c r="C16" s="116">
        <v>43</v>
      </c>
      <c r="D16" s="116">
        <v>43</v>
      </c>
      <c r="E16" s="116">
        <v>0</v>
      </c>
      <c r="F16" s="31" t="s">
        <v>241</v>
      </c>
      <c r="G16" s="116">
        <v>43</v>
      </c>
      <c r="H16" s="116">
        <v>43</v>
      </c>
      <c r="I16" s="116">
        <v>80</v>
      </c>
      <c r="J16" s="31" t="s">
        <v>241</v>
      </c>
      <c r="K16" s="49"/>
    </row>
    <row r="17" spans="2:11" x14ac:dyDescent="0.25">
      <c r="B17" s="49" t="s">
        <v>242</v>
      </c>
      <c r="C17" s="31" t="s">
        <v>229</v>
      </c>
      <c r="D17" s="31" t="s">
        <v>229</v>
      </c>
      <c r="E17" s="31" t="s">
        <v>229</v>
      </c>
      <c r="F17" s="31" t="s">
        <v>229</v>
      </c>
      <c r="G17" s="116">
        <v>112</v>
      </c>
      <c r="H17" s="31" t="s">
        <v>229</v>
      </c>
      <c r="I17" s="31" t="s">
        <v>229</v>
      </c>
      <c r="J17" s="31" t="s">
        <v>229</v>
      </c>
      <c r="K17" s="49"/>
    </row>
    <row r="18" spans="2:11" x14ac:dyDescent="0.25">
      <c r="B18" s="49" t="s">
        <v>127</v>
      </c>
      <c r="C18" s="94">
        <v>1949</v>
      </c>
      <c r="D18" s="116">
        <v>166</v>
      </c>
      <c r="E18" s="94">
        <v>1783</v>
      </c>
      <c r="F18" s="31" t="s">
        <v>405</v>
      </c>
      <c r="G18" s="116">
        <v>360</v>
      </c>
      <c r="H18" s="31" t="s">
        <v>406</v>
      </c>
      <c r="I18" s="94">
        <v>12976</v>
      </c>
      <c r="J18" s="31" t="s">
        <v>407</v>
      </c>
      <c r="K18" s="49"/>
    </row>
    <row r="19" spans="2:11" x14ac:dyDescent="0.25">
      <c r="B19" s="49" t="s">
        <v>83</v>
      </c>
      <c r="C19" s="116">
        <v>3</v>
      </c>
      <c r="D19" s="116">
        <v>2</v>
      </c>
      <c r="E19" s="116">
        <v>1</v>
      </c>
      <c r="F19" s="31" t="s">
        <v>408</v>
      </c>
      <c r="G19" s="116">
        <v>34</v>
      </c>
      <c r="H19" s="31" t="s">
        <v>409</v>
      </c>
      <c r="I19" s="116">
        <v>12</v>
      </c>
      <c r="J19" s="116">
        <v>0</v>
      </c>
      <c r="K19" s="49"/>
    </row>
    <row r="20" spans="2:11" x14ac:dyDescent="0.25">
      <c r="B20" s="49" t="s">
        <v>9</v>
      </c>
      <c r="C20" s="94">
        <v>16407</v>
      </c>
      <c r="D20" s="94">
        <v>1046</v>
      </c>
      <c r="E20" s="94">
        <v>15361</v>
      </c>
      <c r="F20" s="31" t="s">
        <v>410</v>
      </c>
      <c r="G20" s="94">
        <v>6166</v>
      </c>
      <c r="H20" s="31" t="s">
        <v>411</v>
      </c>
      <c r="I20" s="94">
        <v>159361</v>
      </c>
      <c r="J20" s="94">
        <v>2048</v>
      </c>
      <c r="K20" s="49"/>
    </row>
    <row r="21" spans="2:11" x14ac:dyDescent="0.25">
      <c r="B21" s="49" t="s">
        <v>6</v>
      </c>
      <c r="C21" s="94">
        <v>1151</v>
      </c>
      <c r="D21" s="94">
        <v>1012</v>
      </c>
      <c r="E21" s="116">
        <v>139</v>
      </c>
      <c r="F21" s="116">
        <v>113</v>
      </c>
      <c r="G21" s="94">
        <v>8176</v>
      </c>
      <c r="H21" s="31" t="s">
        <v>412</v>
      </c>
      <c r="I21" s="94">
        <v>143690</v>
      </c>
      <c r="J21" s="31" t="s">
        <v>413</v>
      </c>
      <c r="K21" s="49"/>
    </row>
    <row r="22" spans="2:11" s="16" customFormat="1" x14ac:dyDescent="0.25">
      <c r="B22" s="49" t="s">
        <v>112</v>
      </c>
      <c r="C22" s="116">
        <v>108</v>
      </c>
      <c r="D22" s="116">
        <v>83</v>
      </c>
      <c r="E22" s="116">
        <v>25</v>
      </c>
      <c r="F22" s="31" t="s">
        <v>294</v>
      </c>
      <c r="G22" s="116">
        <v>311</v>
      </c>
      <c r="H22" s="31" t="s">
        <v>294</v>
      </c>
      <c r="I22" s="116">
        <v>250</v>
      </c>
      <c r="J22" s="31" t="s">
        <v>414</v>
      </c>
      <c r="K22" s="49"/>
    </row>
    <row r="23" spans="2:11" s="16" customFormat="1" x14ac:dyDescent="0.25">
      <c r="B23" s="49" t="s">
        <v>415</v>
      </c>
      <c r="C23" s="31" t="s">
        <v>229</v>
      </c>
      <c r="D23" s="31" t="s">
        <v>229</v>
      </c>
      <c r="E23" s="31" t="s">
        <v>229</v>
      </c>
      <c r="F23" s="31" t="s">
        <v>229</v>
      </c>
      <c r="G23" s="116">
        <v>29</v>
      </c>
      <c r="H23" s="31" t="s">
        <v>229</v>
      </c>
      <c r="I23" s="31" t="s">
        <v>229</v>
      </c>
      <c r="J23" s="31" t="s">
        <v>229</v>
      </c>
      <c r="K23" s="49"/>
    </row>
    <row r="24" spans="2:11" s="16" customFormat="1" x14ac:dyDescent="0.25">
      <c r="B24" s="49" t="s">
        <v>131</v>
      </c>
      <c r="C24" s="116">
        <v>197</v>
      </c>
      <c r="D24" s="116">
        <v>1</v>
      </c>
      <c r="E24" s="116">
        <v>196</v>
      </c>
      <c r="F24" s="116">
        <v>130</v>
      </c>
      <c r="G24" s="116">
        <v>15</v>
      </c>
      <c r="H24" s="116">
        <v>4</v>
      </c>
      <c r="I24" s="116">
        <v>307</v>
      </c>
      <c r="J24" s="116">
        <v>193</v>
      </c>
      <c r="K24" s="49"/>
    </row>
    <row r="25" spans="2:11" s="16" customFormat="1" x14ac:dyDescent="0.25">
      <c r="B25" s="49" t="s">
        <v>252</v>
      </c>
      <c r="C25" s="31" t="s">
        <v>229</v>
      </c>
      <c r="D25" s="31" t="s">
        <v>229</v>
      </c>
      <c r="E25" s="31" t="s">
        <v>229</v>
      </c>
      <c r="F25" s="31" t="s">
        <v>229</v>
      </c>
      <c r="G25" s="116">
        <v>4</v>
      </c>
      <c r="H25" s="31" t="s">
        <v>229</v>
      </c>
      <c r="I25" s="94">
        <v>1967</v>
      </c>
      <c r="J25" s="31" t="s">
        <v>416</v>
      </c>
      <c r="K25" s="49"/>
    </row>
    <row r="26" spans="2:11" s="16" customFormat="1" x14ac:dyDescent="0.25">
      <c r="B26" s="49" t="s">
        <v>255</v>
      </c>
      <c r="C26" s="31" t="s">
        <v>229</v>
      </c>
      <c r="D26" s="31" t="s">
        <v>229</v>
      </c>
      <c r="E26" s="31" t="s">
        <v>229</v>
      </c>
      <c r="F26" s="31" t="s">
        <v>229</v>
      </c>
      <c r="G26" s="116">
        <v>363</v>
      </c>
      <c r="H26" s="31" t="s">
        <v>229</v>
      </c>
      <c r="I26" s="31" t="s">
        <v>229</v>
      </c>
      <c r="J26" s="31" t="s">
        <v>229</v>
      </c>
      <c r="K26" s="49"/>
    </row>
    <row r="27" spans="2:11" s="16" customFormat="1" x14ac:dyDescent="0.25">
      <c r="B27" s="49" t="s">
        <v>122</v>
      </c>
      <c r="C27" s="116">
        <v>302</v>
      </c>
      <c r="D27" s="116">
        <v>238</v>
      </c>
      <c r="E27" s="116">
        <v>64</v>
      </c>
      <c r="F27" s="31" t="s">
        <v>246</v>
      </c>
      <c r="G27" s="94">
        <v>1073</v>
      </c>
      <c r="H27" s="116">
        <v>122</v>
      </c>
      <c r="I27" s="94">
        <v>1490</v>
      </c>
      <c r="J27" s="31" t="s">
        <v>417</v>
      </c>
      <c r="K27" s="49"/>
    </row>
    <row r="28" spans="2:11" s="16" customFormat="1" x14ac:dyDescent="0.25">
      <c r="B28" s="49" t="s">
        <v>67</v>
      </c>
      <c r="C28" s="94">
        <v>1081</v>
      </c>
      <c r="D28" s="116">
        <v>753</v>
      </c>
      <c r="E28" s="116">
        <v>328</v>
      </c>
      <c r="F28" s="116">
        <v>76</v>
      </c>
      <c r="G28" s="94">
        <v>7568</v>
      </c>
      <c r="H28" s="31" t="s">
        <v>418</v>
      </c>
      <c r="I28" s="126">
        <v>147281</v>
      </c>
      <c r="J28" s="128" t="s">
        <v>605</v>
      </c>
      <c r="K28" s="49"/>
    </row>
    <row r="29" spans="2:11" s="16" customFormat="1" x14ac:dyDescent="0.25">
      <c r="B29" s="49" t="s">
        <v>260</v>
      </c>
      <c r="C29" s="116">
        <v>4</v>
      </c>
      <c r="D29" s="116">
        <v>0</v>
      </c>
      <c r="E29" s="116">
        <v>4</v>
      </c>
      <c r="F29" s="31" t="s">
        <v>239</v>
      </c>
      <c r="G29" s="116">
        <v>12</v>
      </c>
      <c r="H29" s="31" t="s">
        <v>254</v>
      </c>
      <c r="I29" s="116">
        <v>61</v>
      </c>
      <c r="J29" s="116">
        <v>4</v>
      </c>
      <c r="K29" s="49"/>
    </row>
    <row r="30" spans="2:11" s="16" customFormat="1" x14ac:dyDescent="0.25">
      <c r="B30" s="49" t="s">
        <v>419</v>
      </c>
      <c r="C30" s="31" t="s">
        <v>233</v>
      </c>
      <c r="D30" s="31" t="s">
        <v>233</v>
      </c>
      <c r="E30" s="31" t="s">
        <v>233</v>
      </c>
      <c r="F30" s="31" t="s">
        <v>233</v>
      </c>
      <c r="G30" s="116">
        <v>119</v>
      </c>
      <c r="H30" s="116">
        <v>51</v>
      </c>
      <c r="I30" s="31" t="s">
        <v>229</v>
      </c>
      <c r="J30" s="31" t="s">
        <v>229</v>
      </c>
      <c r="K30" s="49"/>
    </row>
    <row r="31" spans="2:11" s="16" customFormat="1" x14ac:dyDescent="0.25">
      <c r="B31" s="49" t="s">
        <v>263</v>
      </c>
      <c r="C31" s="116">
        <v>2</v>
      </c>
      <c r="D31" s="116">
        <v>0</v>
      </c>
      <c r="E31" s="116">
        <v>2</v>
      </c>
      <c r="F31" s="31" t="s">
        <v>229</v>
      </c>
      <c r="G31" s="31" t="s">
        <v>229</v>
      </c>
      <c r="H31" s="31" t="s">
        <v>229</v>
      </c>
      <c r="I31" s="116">
        <v>3</v>
      </c>
      <c r="J31" s="116">
        <v>2</v>
      </c>
      <c r="K31" s="49"/>
    </row>
    <row r="32" spans="2:11" s="16" customFormat="1" x14ac:dyDescent="0.25">
      <c r="B32" s="49" t="s">
        <v>264</v>
      </c>
      <c r="C32" s="116">
        <v>3</v>
      </c>
      <c r="D32" s="116">
        <v>3</v>
      </c>
      <c r="E32" s="116">
        <v>0</v>
      </c>
      <c r="F32" s="116">
        <v>2</v>
      </c>
      <c r="G32" s="116">
        <v>3</v>
      </c>
      <c r="H32" s="116">
        <v>0</v>
      </c>
      <c r="I32" s="116">
        <v>224</v>
      </c>
      <c r="J32" s="116">
        <v>7</v>
      </c>
      <c r="K32" s="49"/>
    </row>
    <row r="33" spans="2:11" s="16" customFormat="1" x14ac:dyDescent="0.25">
      <c r="B33" s="49" t="s">
        <v>95</v>
      </c>
      <c r="C33" s="116">
        <v>7</v>
      </c>
      <c r="D33" s="116">
        <v>0</v>
      </c>
      <c r="E33" s="116">
        <v>7</v>
      </c>
      <c r="F33" s="116">
        <v>3</v>
      </c>
      <c r="G33" s="116">
        <v>1</v>
      </c>
      <c r="H33" s="31" t="s">
        <v>237</v>
      </c>
      <c r="I33" s="116">
        <v>119</v>
      </c>
      <c r="J33" s="31" t="s">
        <v>409</v>
      </c>
      <c r="K33" s="49"/>
    </row>
    <row r="34" spans="2:11" s="16" customFormat="1" x14ac:dyDescent="0.25">
      <c r="B34" s="49" t="s">
        <v>101</v>
      </c>
      <c r="C34" s="31" t="s">
        <v>229</v>
      </c>
      <c r="D34" s="31" t="s">
        <v>229</v>
      </c>
      <c r="E34" s="31" t="s">
        <v>229</v>
      </c>
      <c r="F34" s="31" t="s">
        <v>229</v>
      </c>
      <c r="G34" s="116">
        <v>4</v>
      </c>
      <c r="H34" s="31" t="s">
        <v>229</v>
      </c>
      <c r="I34" s="31" t="s">
        <v>229</v>
      </c>
      <c r="J34" s="31" t="s">
        <v>229</v>
      </c>
      <c r="K34" s="49"/>
    </row>
    <row r="35" spans="2:11" s="16" customFormat="1" x14ac:dyDescent="0.25">
      <c r="B35" s="49" t="s">
        <v>147</v>
      </c>
      <c r="C35" s="94">
        <v>23546</v>
      </c>
      <c r="D35" s="94">
        <v>2497</v>
      </c>
      <c r="E35" s="94">
        <v>21049</v>
      </c>
      <c r="F35" s="31" t="s">
        <v>420</v>
      </c>
      <c r="G35" s="94">
        <v>3559</v>
      </c>
      <c r="H35" s="31" t="s">
        <v>421</v>
      </c>
      <c r="I35" s="94">
        <v>94435</v>
      </c>
      <c r="J35" s="94">
        <v>18906</v>
      </c>
      <c r="K35" s="49"/>
    </row>
    <row r="36" spans="2:11" s="16" customFormat="1" x14ac:dyDescent="0.25">
      <c r="B36" s="49" t="s">
        <v>266</v>
      </c>
      <c r="C36" s="116">
        <v>60</v>
      </c>
      <c r="D36" s="116">
        <v>1</v>
      </c>
      <c r="E36" s="116">
        <v>59</v>
      </c>
      <c r="F36" s="116">
        <v>29</v>
      </c>
      <c r="G36" s="116">
        <v>3</v>
      </c>
      <c r="H36" s="31" t="s">
        <v>341</v>
      </c>
      <c r="I36" s="116">
        <v>962</v>
      </c>
      <c r="J36" s="50" t="s">
        <v>422</v>
      </c>
      <c r="K36" s="49"/>
    </row>
    <row r="37" spans="2:11" s="16" customFormat="1" x14ac:dyDescent="0.25">
      <c r="B37" s="49" t="s">
        <v>88</v>
      </c>
      <c r="C37" s="116">
        <v>78</v>
      </c>
      <c r="D37" s="116">
        <v>75</v>
      </c>
      <c r="E37" s="116">
        <v>3</v>
      </c>
      <c r="F37" s="31" t="s">
        <v>423</v>
      </c>
      <c r="G37" s="116">
        <v>259</v>
      </c>
      <c r="H37" s="31" t="s">
        <v>424</v>
      </c>
      <c r="I37" s="94">
        <v>14922</v>
      </c>
      <c r="J37" s="31" t="s">
        <v>425</v>
      </c>
      <c r="K37" s="49"/>
    </row>
    <row r="38" spans="2:11" s="16" customFormat="1" x14ac:dyDescent="0.25">
      <c r="B38" s="49" t="s">
        <v>426</v>
      </c>
      <c r="C38" s="31" t="s">
        <v>233</v>
      </c>
      <c r="D38" s="31" t="s">
        <v>233</v>
      </c>
      <c r="E38" s="31" t="s">
        <v>233</v>
      </c>
      <c r="F38" s="31" t="s">
        <v>233</v>
      </c>
      <c r="G38" s="116">
        <v>68</v>
      </c>
      <c r="H38" s="31" t="s">
        <v>359</v>
      </c>
      <c r="I38" s="31" t="s">
        <v>229</v>
      </c>
      <c r="J38" s="31" t="s">
        <v>229</v>
      </c>
      <c r="K38" s="49"/>
    </row>
    <row r="39" spans="2:11" s="16" customFormat="1" x14ac:dyDescent="0.25">
      <c r="B39" s="49" t="s">
        <v>268</v>
      </c>
      <c r="C39" s="31" t="s">
        <v>229</v>
      </c>
      <c r="D39" s="31" t="s">
        <v>229</v>
      </c>
      <c r="E39" s="31" t="s">
        <v>229</v>
      </c>
      <c r="F39" s="31" t="s">
        <v>229</v>
      </c>
      <c r="G39" s="31" t="s">
        <v>229</v>
      </c>
      <c r="H39" s="31" t="s">
        <v>229</v>
      </c>
      <c r="I39" s="116">
        <v>2</v>
      </c>
      <c r="J39" s="116">
        <v>0</v>
      </c>
      <c r="K39" s="49"/>
    </row>
    <row r="40" spans="2:11" s="16" customFormat="1" x14ac:dyDescent="0.25">
      <c r="B40" s="49" t="s">
        <v>269</v>
      </c>
      <c r="C40" s="116">
        <v>150</v>
      </c>
      <c r="D40" s="116">
        <v>0</v>
      </c>
      <c r="E40" s="116">
        <v>150</v>
      </c>
      <c r="F40" s="31" t="s">
        <v>229</v>
      </c>
      <c r="G40" s="116">
        <v>5</v>
      </c>
      <c r="H40" s="31" t="s">
        <v>229</v>
      </c>
      <c r="I40" s="31" t="s">
        <v>229</v>
      </c>
      <c r="J40" s="31" t="s">
        <v>229</v>
      </c>
      <c r="K40" s="49"/>
    </row>
    <row r="41" spans="2:11" s="16" customFormat="1" x14ac:dyDescent="0.25">
      <c r="B41" s="49" t="s">
        <v>427</v>
      </c>
      <c r="C41" s="31" t="s">
        <v>233</v>
      </c>
      <c r="D41" s="31" t="s">
        <v>233</v>
      </c>
      <c r="E41" s="31" t="s">
        <v>233</v>
      </c>
      <c r="F41" s="31" t="s">
        <v>233</v>
      </c>
      <c r="G41" s="116">
        <v>714</v>
      </c>
      <c r="H41" s="116">
        <v>200</v>
      </c>
      <c r="I41" s="31" t="s">
        <v>229</v>
      </c>
      <c r="J41" s="31" t="s">
        <v>229</v>
      </c>
      <c r="K41" s="49"/>
    </row>
    <row r="42" spans="2:11" s="16" customFormat="1" x14ac:dyDescent="0.25">
      <c r="B42" s="49" t="s">
        <v>13</v>
      </c>
      <c r="C42" s="94">
        <v>18125</v>
      </c>
      <c r="D42" s="94">
        <v>1978</v>
      </c>
      <c r="E42" s="94">
        <v>16147</v>
      </c>
      <c r="F42" s="31" t="s">
        <v>428</v>
      </c>
      <c r="G42" s="94">
        <v>14556</v>
      </c>
      <c r="H42" s="116">
        <v>944</v>
      </c>
      <c r="I42" s="94">
        <v>191627</v>
      </c>
      <c r="J42" s="31" t="s">
        <v>429</v>
      </c>
      <c r="K42" s="49"/>
    </row>
    <row r="43" spans="2:11" s="16" customFormat="1" x14ac:dyDescent="0.25">
      <c r="B43" s="49" t="s">
        <v>430</v>
      </c>
      <c r="C43" s="31" t="s">
        <v>233</v>
      </c>
      <c r="D43" s="31" t="s">
        <v>233</v>
      </c>
      <c r="E43" s="31" t="s">
        <v>233</v>
      </c>
      <c r="F43" s="31" t="s">
        <v>233</v>
      </c>
      <c r="G43" s="116">
        <v>17</v>
      </c>
      <c r="H43" s="116">
        <v>0</v>
      </c>
      <c r="I43" s="31" t="s">
        <v>229</v>
      </c>
      <c r="J43" s="31" t="s">
        <v>229</v>
      </c>
      <c r="K43" s="49"/>
    </row>
    <row r="44" spans="2:11" s="16" customFormat="1" x14ac:dyDescent="0.25">
      <c r="B44" s="49" t="s">
        <v>431</v>
      </c>
      <c r="C44" s="31" t="s">
        <v>233</v>
      </c>
      <c r="D44" s="31" t="s">
        <v>233</v>
      </c>
      <c r="E44" s="31" t="s">
        <v>233</v>
      </c>
      <c r="F44" s="31" t="s">
        <v>233</v>
      </c>
      <c r="G44" s="116">
        <v>51</v>
      </c>
      <c r="H44" s="116">
        <v>51</v>
      </c>
      <c r="I44" s="31" t="s">
        <v>229</v>
      </c>
      <c r="J44" s="31" t="s">
        <v>229</v>
      </c>
      <c r="K44" s="49"/>
    </row>
    <row r="45" spans="2:11" s="16" customFormat="1" x14ac:dyDescent="0.25">
      <c r="B45" s="49" t="s">
        <v>143</v>
      </c>
      <c r="C45" s="94">
        <v>2668</v>
      </c>
      <c r="D45" s="116">
        <v>331</v>
      </c>
      <c r="E45" s="94">
        <v>2337</v>
      </c>
      <c r="F45" s="116">
        <v>289</v>
      </c>
      <c r="G45" s="116">
        <v>615</v>
      </c>
      <c r="H45" s="116">
        <v>55</v>
      </c>
      <c r="I45" s="94">
        <v>20328</v>
      </c>
      <c r="J45" s="94">
        <v>5969</v>
      </c>
      <c r="K45" s="49"/>
    </row>
    <row r="46" spans="2:11" s="16" customFormat="1" x14ac:dyDescent="0.25">
      <c r="B46" s="49" t="s">
        <v>24</v>
      </c>
      <c r="C46" s="94">
        <v>798347</v>
      </c>
      <c r="D46" s="94">
        <v>695591</v>
      </c>
      <c r="E46" s="94">
        <v>102756</v>
      </c>
      <c r="F46" s="94">
        <v>102401</v>
      </c>
      <c r="G46" s="94">
        <v>760953</v>
      </c>
      <c r="H46" s="94">
        <v>121624</v>
      </c>
      <c r="I46" s="94">
        <v>4212188</v>
      </c>
      <c r="J46" s="94">
        <v>615287</v>
      </c>
      <c r="K46" s="49"/>
    </row>
    <row r="47" spans="2:11" s="16" customFormat="1" x14ac:dyDescent="0.25">
      <c r="B47" s="49" t="s">
        <v>132</v>
      </c>
      <c r="C47" s="94">
        <v>11602</v>
      </c>
      <c r="D47" s="116">
        <v>197</v>
      </c>
      <c r="E47" s="94">
        <v>11405</v>
      </c>
      <c r="F47" s="31" t="s">
        <v>432</v>
      </c>
      <c r="G47" s="116">
        <v>962</v>
      </c>
      <c r="H47" s="31" t="s">
        <v>433</v>
      </c>
      <c r="I47" s="94">
        <v>67468</v>
      </c>
      <c r="J47" s="94">
        <v>6022</v>
      </c>
      <c r="K47" s="49"/>
    </row>
    <row r="48" spans="2:11" s="16" customFormat="1" x14ac:dyDescent="0.25">
      <c r="B48" s="49" t="s">
        <v>277</v>
      </c>
      <c r="C48" s="116">
        <v>2</v>
      </c>
      <c r="D48" s="116">
        <v>0</v>
      </c>
      <c r="E48" s="116">
        <v>2</v>
      </c>
      <c r="F48" s="31" t="s">
        <v>256</v>
      </c>
      <c r="G48" s="116">
        <v>36</v>
      </c>
      <c r="H48" s="31" t="s">
        <v>434</v>
      </c>
      <c r="I48" s="116">
        <v>335</v>
      </c>
      <c r="J48" s="31" t="s">
        <v>256</v>
      </c>
      <c r="K48" s="49"/>
    </row>
    <row r="49" spans="2:11" s="16" customFormat="1" x14ac:dyDescent="0.25">
      <c r="B49" s="49" t="s">
        <v>144</v>
      </c>
      <c r="C49" s="94">
        <v>1136</v>
      </c>
      <c r="D49" s="116">
        <v>180</v>
      </c>
      <c r="E49" s="116">
        <v>956</v>
      </c>
      <c r="F49" s="31" t="s">
        <v>435</v>
      </c>
      <c r="G49" s="116">
        <v>284</v>
      </c>
      <c r="H49" s="31" t="s">
        <v>436</v>
      </c>
      <c r="I49" s="94">
        <v>8845</v>
      </c>
      <c r="J49" s="116">
        <v>388</v>
      </c>
      <c r="K49" s="49"/>
    </row>
    <row r="50" spans="2:11" s="16" customFormat="1" x14ac:dyDescent="0.25">
      <c r="B50" s="49" t="s">
        <v>437</v>
      </c>
      <c r="C50" s="31" t="s">
        <v>233</v>
      </c>
      <c r="D50" s="31" t="s">
        <v>233</v>
      </c>
      <c r="E50" s="31" t="s">
        <v>233</v>
      </c>
      <c r="F50" s="31" t="s">
        <v>233</v>
      </c>
      <c r="G50" s="116">
        <v>35</v>
      </c>
      <c r="H50" s="31" t="s">
        <v>282</v>
      </c>
      <c r="I50" s="31" t="s">
        <v>229</v>
      </c>
      <c r="J50" s="50" t="s">
        <v>229</v>
      </c>
      <c r="K50" s="49"/>
    </row>
    <row r="51" spans="2:11" s="16" customFormat="1" x14ac:dyDescent="0.25">
      <c r="B51" s="49" t="s">
        <v>121</v>
      </c>
      <c r="C51" s="116">
        <v>156</v>
      </c>
      <c r="D51" s="116">
        <v>1</v>
      </c>
      <c r="E51" s="116">
        <v>155</v>
      </c>
      <c r="F51" s="116">
        <v>26</v>
      </c>
      <c r="G51" s="116">
        <v>37</v>
      </c>
      <c r="H51" s="31" t="s">
        <v>369</v>
      </c>
      <c r="I51" s="94">
        <v>1282</v>
      </c>
      <c r="J51" s="116">
        <v>94</v>
      </c>
      <c r="K51" s="49"/>
    </row>
    <row r="52" spans="2:11" s="16" customFormat="1" x14ac:dyDescent="0.25">
      <c r="B52" s="49" t="s">
        <v>438</v>
      </c>
      <c r="C52" s="31" t="s">
        <v>233</v>
      </c>
      <c r="D52" s="31" t="s">
        <v>233</v>
      </c>
      <c r="E52" s="31" t="s">
        <v>233</v>
      </c>
      <c r="F52" s="31" t="s">
        <v>233</v>
      </c>
      <c r="G52" s="116">
        <v>374</v>
      </c>
      <c r="H52" s="31" t="s">
        <v>439</v>
      </c>
      <c r="I52" s="31" t="s">
        <v>229</v>
      </c>
      <c r="J52" s="31" t="s">
        <v>229</v>
      </c>
      <c r="K52" s="49"/>
    </row>
    <row r="53" spans="2:11" s="16" customFormat="1" x14ac:dyDescent="0.25">
      <c r="B53" s="49" t="s">
        <v>107</v>
      </c>
      <c r="C53" s="116">
        <v>11</v>
      </c>
      <c r="D53" s="116">
        <v>6</v>
      </c>
      <c r="E53" s="116">
        <v>5</v>
      </c>
      <c r="F53" s="116">
        <v>4</v>
      </c>
      <c r="G53" s="116">
        <v>103</v>
      </c>
      <c r="H53" s="116">
        <v>36</v>
      </c>
      <c r="I53" s="94">
        <v>12597</v>
      </c>
      <c r="J53" s="116">
        <v>721</v>
      </c>
      <c r="K53" s="49"/>
    </row>
    <row r="54" spans="2:11" s="16" customFormat="1" x14ac:dyDescent="0.25">
      <c r="B54" s="49" t="s">
        <v>440</v>
      </c>
      <c r="C54" s="31" t="s">
        <v>229</v>
      </c>
      <c r="D54" s="31" t="s">
        <v>229</v>
      </c>
      <c r="E54" s="31" t="s">
        <v>229</v>
      </c>
      <c r="F54" s="31" t="s">
        <v>229</v>
      </c>
      <c r="G54" s="116">
        <v>77</v>
      </c>
      <c r="H54" s="31" t="s">
        <v>229</v>
      </c>
      <c r="I54" s="31" t="s">
        <v>229</v>
      </c>
      <c r="J54" s="31" t="s">
        <v>229</v>
      </c>
      <c r="K54" s="49"/>
    </row>
    <row r="55" spans="2:11" s="16" customFormat="1" x14ac:dyDescent="0.25">
      <c r="B55" s="49" t="s">
        <v>441</v>
      </c>
      <c r="C55" s="31" t="s">
        <v>229</v>
      </c>
      <c r="D55" s="31" t="s">
        <v>229</v>
      </c>
      <c r="E55" s="31" t="s">
        <v>229</v>
      </c>
      <c r="F55" s="31" t="s">
        <v>229</v>
      </c>
      <c r="G55" s="116">
        <v>22</v>
      </c>
      <c r="H55" s="31" t="s">
        <v>229</v>
      </c>
      <c r="I55" s="31" t="s">
        <v>229</v>
      </c>
      <c r="J55" s="31" t="s">
        <v>229</v>
      </c>
      <c r="K55" s="49"/>
    </row>
    <row r="56" spans="2:11" s="16" customFormat="1" x14ac:dyDescent="0.25">
      <c r="B56" s="49" t="s">
        <v>111</v>
      </c>
      <c r="C56" s="116">
        <v>1</v>
      </c>
      <c r="D56" s="116">
        <v>0</v>
      </c>
      <c r="E56" s="116">
        <v>1</v>
      </c>
      <c r="F56" s="31" t="s">
        <v>229</v>
      </c>
      <c r="G56" s="116">
        <v>203</v>
      </c>
      <c r="H56" s="31" t="s">
        <v>229</v>
      </c>
      <c r="I56" s="116">
        <v>11</v>
      </c>
      <c r="J56" s="31" t="s">
        <v>236</v>
      </c>
      <c r="K56" s="49"/>
    </row>
    <row r="57" spans="2:11" s="16" customFormat="1" x14ac:dyDescent="0.25">
      <c r="B57" s="49" t="s">
        <v>98</v>
      </c>
      <c r="C57" s="116">
        <v>352</v>
      </c>
      <c r="D57" s="116">
        <v>307</v>
      </c>
      <c r="E57" s="116">
        <v>45</v>
      </c>
      <c r="F57" s="31" t="s">
        <v>442</v>
      </c>
      <c r="G57" s="94">
        <v>1099</v>
      </c>
      <c r="H57" s="31" t="s">
        <v>307</v>
      </c>
      <c r="I57" s="94">
        <v>50974</v>
      </c>
      <c r="J57" s="31" t="s">
        <v>338</v>
      </c>
      <c r="K57" s="49"/>
    </row>
    <row r="58" spans="2:11" s="16" customFormat="1" x14ac:dyDescent="0.25">
      <c r="B58" s="49" t="s">
        <v>443</v>
      </c>
      <c r="C58" s="31" t="s">
        <v>229</v>
      </c>
      <c r="D58" s="31" t="s">
        <v>229</v>
      </c>
      <c r="E58" s="31" t="s">
        <v>229</v>
      </c>
      <c r="F58" s="31" t="s">
        <v>229</v>
      </c>
      <c r="G58" s="116">
        <v>18</v>
      </c>
      <c r="H58" s="31" t="s">
        <v>229</v>
      </c>
      <c r="I58" s="31" t="s">
        <v>229</v>
      </c>
      <c r="J58" s="31" t="s">
        <v>229</v>
      </c>
      <c r="K58" s="49"/>
    </row>
    <row r="59" spans="2:11" s="16" customFormat="1" x14ac:dyDescent="0.25">
      <c r="B59" s="49" t="s">
        <v>444</v>
      </c>
      <c r="C59" s="31" t="s">
        <v>229</v>
      </c>
      <c r="D59" s="31" t="s">
        <v>229</v>
      </c>
      <c r="E59" s="31" t="s">
        <v>229</v>
      </c>
      <c r="F59" s="31" t="s">
        <v>229</v>
      </c>
      <c r="G59" s="116">
        <v>1</v>
      </c>
      <c r="H59" s="31" t="s">
        <v>229</v>
      </c>
      <c r="I59" s="31" t="s">
        <v>229</v>
      </c>
      <c r="J59" s="50" t="s">
        <v>229</v>
      </c>
      <c r="K59" s="49"/>
    </row>
    <row r="60" spans="2:11" s="16" customFormat="1" x14ac:dyDescent="0.25">
      <c r="B60" s="49" t="s">
        <v>5</v>
      </c>
      <c r="C60" s="116">
        <v>398</v>
      </c>
      <c r="D60" s="116">
        <v>287</v>
      </c>
      <c r="E60" s="116">
        <v>111</v>
      </c>
      <c r="F60" s="116">
        <v>30</v>
      </c>
      <c r="G60" s="94">
        <v>6202</v>
      </c>
      <c r="H60" s="31" t="s">
        <v>445</v>
      </c>
      <c r="I60" s="94">
        <v>70398</v>
      </c>
      <c r="J60" s="116">
        <v>614</v>
      </c>
      <c r="K60" s="49"/>
    </row>
    <row r="61" spans="2:11" s="16" customFormat="1" x14ac:dyDescent="0.25">
      <c r="B61" s="49" t="s">
        <v>136</v>
      </c>
      <c r="C61" s="116">
        <v>2</v>
      </c>
      <c r="D61" s="116">
        <v>0</v>
      </c>
      <c r="E61" s="116">
        <v>2</v>
      </c>
      <c r="F61" s="31" t="s">
        <v>254</v>
      </c>
      <c r="G61" s="116">
        <v>1</v>
      </c>
      <c r="H61" s="116">
        <v>1</v>
      </c>
      <c r="I61" s="116">
        <v>7</v>
      </c>
      <c r="J61" s="31" t="s">
        <v>241</v>
      </c>
      <c r="K61" s="49"/>
    </row>
    <row r="62" spans="2:11" s="16" customFormat="1" x14ac:dyDescent="0.25">
      <c r="B62" s="49" t="s">
        <v>78</v>
      </c>
      <c r="C62" s="116">
        <v>184</v>
      </c>
      <c r="D62" s="116">
        <v>8</v>
      </c>
      <c r="E62" s="116">
        <v>176</v>
      </c>
      <c r="F62" s="31" t="s">
        <v>446</v>
      </c>
      <c r="G62" s="116">
        <v>15</v>
      </c>
      <c r="H62" s="116">
        <v>2</v>
      </c>
      <c r="I62" s="94">
        <v>1067</v>
      </c>
      <c r="J62" s="116">
        <v>129</v>
      </c>
      <c r="K62" s="49"/>
    </row>
    <row r="63" spans="2:11" s="16" customFormat="1" x14ac:dyDescent="0.25">
      <c r="B63" s="49" t="s">
        <v>118</v>
      </c>
      <c r="C63" s="116">
        <v>41</v>
      </c>
      <c r="D63" s="116">
        <v>9</v>
      </c>
      <c r="E63" s="116">
        <v>32</v>
      </c>
      <c r="F63" s="116">
        <v>24</v>
      </c>
      <c r="G63" s="116">
        <v>15</v>
      </c>
      <c r="H63" s="116">
        <v>8</v>
      </c>
      <c r="I63" s="116">
        <v>66</v>
      </c>
      <c r="J63" s="31" t="s">
        <v>246</v>
      </c>
      <c r="K63" s="49"/>
    </row>
    <row r="64" spans="2:11" s="16" customFormat="1" x14ac:dyDescent="0.25">
      <c r="B64" s="49" t="s">
        <v>75</v>
      </c>
      <c r="C64" s="116">
        <v>495</v>
      </c>
      <c r="D64" s="116">
        <v>88</v>
      </c>
      <c r="E64" s="116">
        <v>407</v>
      </c>
      <c r="F64" s="31" t="s">
        <v>256</v>
      </c>
      <c r="G64" s="116">
        <v>148</v>
      </c>
      <c r="H64" s="116">
        <v>19</v>
      </c>
      <c r="I64" s="94">
        <v>5267</v>
      </c>
      <c r="J64" s="31" t="s">
        <v>447</v>
      </c>
      <c r="K64" s="49"/>
    </row>
    <row r="65" spans="2:11" s="16" customFormat="1" x14ac:dyDescent="0.25">
      <c r="B65" s="49" t="s">
        <v>293</v>
      </c>
      <c r="C65" s="116">
        <v>54</v>
      </c>
      <c r="D65" s="116">
        <v>1</v>
      </c>
      <c r="E65" s="116">
        <v>53</v>
      </c>
      <c r="F65" s="31" t="s">
        <v>237</v>
      </c>
      <c r="G65" s="116">
        <v>6</v>
      </c>
      <c r="H65" s="116">
        <v>4</v>
      </c>
      <c r="I65" s="31" t="s">
        <v>229</v>
      </c>
      <c r="J65" s="31" t="s">
        <v>229</v>
      </c>
      <c r="K65" s="49"/>
    </row>
    <row r="66" spans="2:11" s="16" customFormat="1" x14ac:dyDescent="0.25">
      <c r="B66" s="49" t="s">
        <v>105</v>
      </c>
      <c r="C66" s="116">
        <v>9</v>
      </c>
      <c r="D66" s="116">
        <v>9</v>
      </c>
      <c r="E66" s="116">
        <v>0</v>
      </c>
      <c r="F66" s="116">
        <v>1</v>
      </c>
      <c r="G66" s="116">
        <v>133</v>
      </c>
      <c r="H66" s="116">
        <v>11</v>
      </c>
      <c r="I66" s="94">
        <v>11752</v>
      </c>
      <c r="J66" s="31" t="s">
        <v>323</v>
      </c>
      <c r="K66" s="49"/>
    </row>
    <row r="67" spans="2:11" s="16" customFormat="1" x14ac:dyDescent="0.25">
      <c r="B67" s="49" t="s">
        <v>448</v>
      </c>
      <c r="C67" s="31" t="s">
        <v>229</v>
      </c>
      <c r="D67" s="31" t="s">
        <v>229</v>
      </c>
      <c r="E67" s="31" t="s">
        <v>229</v>
      </c>
      <c r="F67" s="31" t="s">
        <v>229</v>
      </c>
      <c r="G67" s="116">
        <v>5</v>
      </c>
      <c r="H67" s="31" t="s">
        <v>229</v>
      </c>
      <c r="I67" s="31" t="s">
        <v>229</v>
      </c>
      <c r="J67" s="31" t="s">
        <v>229</v>
      </c>
      <c r="K67" s="49"/>
    </row>
    <row r="68" spans="2:11" s="16" customFormat="1" x14ac:dyDescent="0.25">
      <c r="B68" s="49" t="s">
        <v>180</v>
      </c>
      <c r="C68" s="116">
        <v>23</v>
      </c>
      <c r="D68" s="116">
        <v>6</v>
      </c>
      <c r="E68" s="116">
        <v>17</v>
      </c>
      <c r="F68" s="31" t="s">
        <v>229</v>
      </c>
      <c r="G68" s="116">
        <v>6</v>
      </c>
      <c r="H68" s="31" t="s">
        <v>229</v>
      </c>
      <c r="I68" s="116">
        <v>264</v>
      </c>
      <c r="J68" s="31" t="s">
        <v>229</v>
      </c>
      <c r="K68" s="49"/>
    </row>
    <row r="69" spans="2:11" s="16" customFormat="1" x14ac:dyDescent="0.25">
      <c r="B69" s="49" t="s">
        <v>297</v>
      </c>
      <c r="C69" s="94">
        <v>2766</v>
      </c>
      <c r="D69" s="116">
        <v>654</v>
      </c>
      <c r="E69" s="94">
        <v>2112</v>
      </c>
      <c r="F69" s="116">
        <v>350</v>
      </c>
      <c r="G69" s="31" t="s">
        <v>233</v>
      </c>
      <c r="H69" s="31" t="s">
        <v>233</v>
      </c>
      <c r="I69" s="31" t="s">
        <v>233</v>
      </c>
      <c r="J69" s="31" t="s">
        <v>233</v>
      </c>
      <c r="K69" s="49"/>
    </row>
    <row r="70" spans="2:11" s="16" customFormat="1" x14ac:dyDescent="0.25">
      <c r="B70" s="49" t="s">
        <v>298</v>
      </c>
      <c r="C70" s="94">
        <v>81086</v>
      </c>
      <c r="D70" s="94">
        <v>36626</v>
      </c>
      <c r="E70" s="94">
        <v>44460</v>
      </c>
      <c r="F70" s="31" t="s">
        <v>449</v>
      </c>
      <c r="G70" s="31" t="s">
        <v>233</v>
      </c>
      <c r="H70" s="31" t="s">
        <v>233</v>
      </c>
      <c r="I70" s="31" t="s">
        <v>233</v>
      </c>
      <c r="J70" s="31" t="s">
        <v>233</v>
      </c>
      <c r="K70" s="49"/>
    </row>
    <row r="71" spans="2:11" s="16" customFormat="1" x14ac:dyDescent="0.25">
      <c r="B71" s="49" t="s">
        <v>10</v>
      </c>
      <c r="C71" s="116">
        <v>677</v>
      </c>
      <c r="D71" s="116">
        <v>626</v>
      </c>
      <c r="E71" s="116">
        <v>51</v>
      </c>
      <c r="F71" s="116">
        <v>132</v>
      </c>
      <c r="G71" s="94">
        <v>6878</v>
      </c>
      <c r="H71" s="31" t="s">
        <v>450</v>
      </c>
      <c r="I71" s="94">
        <v>56468</v>
      </c>
      <c r="J71" s="31" t="s">
        <v>451</v>
      </c>
      <c r="K71" s="49"/>
    </row>
    <row r="72" spans="2:11" s="16" customFormat="1" x14ac:dyDescent="0.25">
      <c r="B72" s="49" t="s">
        <v>19</v>
      </c>
      <c r="C72" s="94">
        <v>12421</v>
      </c>
      <c r="D72" s="94">
        <v>10762</v>
      </c>
      <c r="E72" s="94">
        <v>1659</v>
      </c>
      <c r="F72" s="31" t="s">
        <v>452</v>
      </c>
      <c r="G72" s="94">
        <v>41962</v>
      </c>
      <c r="H72" s="31" t="s">
        <v>453</v>
      </c>
      <c r="I72" s="94">
        <v>718197</v>
      </c>
      <c r="J72" s="94">
        <v>14855</v>
      </c>
      <c r="K72" s="49"/>
    </row>
    <row r="73" spans="2:11" s="16" customFormat="1" x14ac:dyDescent="0.25">
      <c r="B73" s="49" t="s">
        <v>454</v>
      </c>
      <c r="C73" s="31" t="s">
        <v>233</v>
      </c>
      <c r="D73" s="31" t="s">
        <v>233</v>
      </c>
      <c r="E73" s="31" t="s">
        <v>233</v>
      </c>
      <c r="F73" s="31" t="s">
        <v>233</v>
      </c>
      <c r="G73" s="116">
        <v>35</v>
      </c>
      <c r="H73" s="31" t="s">
        <v>455</v>
      </c>
      <c r="I73" s="31" t="s">
        <v>229</v>
      </c>
      <c r="J73" s="31" t="s">
        <v>229</v>
      </c>
      <c r="K73" s="49"/>
    </row>
    <row r="74" spans="2:11" s="16" customFormat="1" x14ac:dyDescent="0.25">
      <c r="B74" s="49" t="s">
        <v>304</v>
      </c>
      <c r="C74" s="116">
        <v>45</v>
      </c>
      <c r="D74" s="116">
        <v>0</v>
      </c>
      <c r="E74" s="116">
        <v>45</v>
      </c>
      <c r="F74" s="31" t="s">
        <v>290</v>
      </c>
      <c r="G74" s="31" t="s">
        <v>229</v>
      </c>
      <c r="H74" s="31" t="s">
        <v>229</v>
      </c>
      <c r="I74" s="116">
        <v>639</v>
      </c>
      <c r="J74" s="116">
        <v>76</v>
      </c>
      <c r="K74" s="49"/>
    </row>
    <row r="75" spans="2:11" s="16" customFormat="1" x14ac:dyDescent="0.25">
      <c r="B75" s="49" t="s">
        <v>84</v>
      </c>
      <c r="C75" s="116">
        <v>122</v>
      </c>
      <c r="D75" s="116">
        <v>37</v>
      </c>
      <c r="E75" s="116">
        <v>85</v>
      </c>
      <c r="F75" s="31" t="s">
        <v>241</v>
      </c>
      <c r="G75" s="116">
        <v>41</v>
      </c>
      <c r="H75" s="31" t="s">
        <v>348</v>
      </c>
      <c r="I75" s="116">
        <v>892</v>
      </c>
      <c r="J75" s="31" t="s">
        <v>241</v>
      </c>
      <c r="K75" s="49"/>
    </row>
    <row r="76" spans="2:11" s="16" customFormat="1" x14ac:dyDescent="0.25">
      <c r="B76" s="49" t="s">
        <v>20</v>
      </c>
      <c r="C76" s="94">
        <v>23592</v>
      </c>
      <c r="D76" s="94">
        <v>13925</v>
      </c>
      <c r="E76" s="94">
        <v>9667</v>
      </c>
      <c r="F76" s="94">
        <v>2479</v>
      </c>
      <c r="G76" s="94">
        <v>87659</v>
      </c>
      <c r="H76" s="31" t="s">
        <v>456</v>
      </c>
      <c r="I76" s="94">
        <v>917232</v>
      </c>
      <c r="J76" s="94">
        <v>39469</v>
      </c>
      <c r="K76" s="49"/>
    </row>
    <row r="77" spans="2:11" s="16" customFormat="1" x14ac:dyDescent="0.25">
      <c r="B77" s="49" t="s">
        <v>176</v>
      </c>
      <c r="C77" s="31" t="s">
        <v>229</v>
      </c>
      <c r="D77" s="31" t="s">
        <v>229</v>
      </c>
      <c r="E77" s="31" t="s">
        <v>229</v>
      </c>
      <c r="F77" s="31" t="s">
        <v>229</v>
      </c>
      <c r="G77" s="116">
        <v>2</v>
      </c>
      <c r="H77" s="31" t="s">
        <v>229</v>
      </c>
      <c r="I77" s="116">
        <v>429</v>
      </c>
      <c r="J77" s="31" t="s">
        <v>229</v>
      </c>
      <c r="K77" s="49"/>
    </row>
    <row r="78" spans="2:11" s="16" customFormat="1" x14ac:dyDescent="0.25">
      <c r="B78" s="49" t="s">
        <v>76</v>
      </c>
      <c r="C78" s="116">
        <v>224</v>
      </c>
      <c r="D78" s="116">
        <v>216</v>
      </c>
      <c r="E78" s="116">
        <v>8</v>
      </c>
      <c r="F78" s="31" t="s">
        <v>318</v>
      </c>
      <c r="G78" s="116">
        <v>624</v>
      </c>
      <c r="H78" s="31" t="s">
        <v>318</v>
      </c>
      <c r="I78" s="94">
        <v>28866</v>
      </c>
      <c r="J78" s="31" t="s">
        <v>374</v>
      </c>
      <c r="K78" s="49"/>
    </row>
    <row r="79" spans="2:11" s="16" customFormat="1" x14ac:dyDescent="0.25">
      <c r="B79" s="49" t="s">
        <v>309</v>
      </c>
      <c r="C79" s="116">
        <v>47</v>
      </c>
      <c r="D79" s="116">
        <v>2</v>
      </c>
      <c r="E79" s="116">
        <v>45</v>
      </c>
      <c r="F79" s="116">
        <v>9</v>
      </c>
      <c r="G79" s="116">
        <v>4</v>
      </c>
      <c r="H79" s="31" t="s">
        <v>243</v>
      </c>
      <c r="I79" s="116">
        <v>205</v>
      </c>
      <c r="J79" s="31" t="s">
        <v>280</v>
      </c>
      <c r="K79" s="49"/>
    </row>
    <row r="80" spans="2:11" s="16" customFormat="1" x14ac:dyDescent="0.25">
      <c r="B80" s="49" t="s">
        <v>457</v>
      </c>
      <c r="C80" s="31" t="s">
        <v>233</v>
      </c>
      <c r="D80" s="31" t="s">
        <v>233</v>
      </c>
      <c r="E80" s="31" t="s">
        <v>233</v>
      </c>
      <c r="F80" s="31" t="s">
        <v>233</v>
      </c>
      <c r="G80" s="116">
        <v>34</v>
      </c>
      <c r="H80" s="31" t="s">
        <v>359</v>
      </c>
      <c r="I80" s="31" t="s">
        <v>229</v>
      </c>
      <c r="J80" s="31" t="s">
        <v>229</v>
      </c>
      <c r="K80" s="49"/>
    </row>
    <row r="81" spans="2:11" s="16" customFormat="1" x14ac:dyDescent="0.25">
      <c r="B81" s="49" t="s">
        <v>312</v>
      </c>
      <c r="C81" s="116">
        <v>107</v>
      </c>
      <c r="D81" s="116">
        <v>0</v>
      </c>
      <c r="E81" s="116">
        <v>107</v>
      </c>
      <c r="F81" s="116">
        <v>15</v>
      </c>
      <c r="G81" s="31" t="s">
        <v>229</v>
      </c>
      <c r="H81" s="31" t="s">
        <v>229</v>
      </c>
      <c r="I81" s="116">
        <v>379</v>
      </c>
      <c r="J81" s="116">
        <v>30</v>
      </c>
      <c r="K81" s="49"/>
    </row>
    <row r="82" spans="2:11" s="16" customFormat="1" x14ac:dyDescent="0.25">
      <c r="B82" s="49" t="s">
        <v>80</v>
      </c>
      <c r="C82" s="116">
        <v>132</v>
      </c>
      <c r="D82" s="116">
        <v>114</v>
      </c>
      <c r="E82" s="116">
        <v>18</v>
      </c>
      <c r="F82" s="116">
        <v>25</v>
      </c>
      <c r="G82" s="116">
        <v>621</v>
      </c>
      <c r="H82" s="31" t="s">
        <v>341</v>
      </c>
      <c r="I82" s="94">
        <v>35746</v>
      </c>
      <c r="J82" s="116">
        <v>949</v>
      </c>
      <c r="K82" s="49"/>
    </row>
    <row r="83" spans="2:11" s="16" customFormat="1" x14ac:dyDescent="0.25">
      <c r="B83" s="49" t="s">
        <v>64</v>
      </c>
      <c r="C83" s="116">
        <v>10</v>
      </c>
      <c r="D83" s="116">
        <v>5</v>
      </c>
      <c r="E83" s="116">
        <v>5</v>
      </c>
      <c r="F83" s="116">
        <v>3</v>
      </c>
      <c r="G83" s="116">
        <v>137</v>
      </c>
      <c r="H83" s="31" t="s">
        <v>458</v>
      </c>
      <c r="I83" s="94">
        <v>9457</v>
      </c>
      <c r="J83" s="116">
        <v>127</v>
      </c>
      <c r="K83" s="49"/>
    </row>
    <row r="84" spans="2:11" s="16" customFormat="1" x14ac:dyDescent="0.25">
      <c r="B84" s="49" t="s">
        <v>11</v>
      </c>
      <c r="C84" s="94">
        <v>30490</v>
      </c>
      <c r="D84" s="94">
        <v>7787</v>
      </c>
      <c r="E84" s="94">
        <v>22703</v>
      </c>
      <c r="F84" s="31" t="s">
        <v>459</v>
      </c>
      <c r="G84" s="94">
        <v>17038</v>
      </c>
      <c r="H84" s="94">
        <v>2416</v>
      </c>
      <c r="I84" s="94">
        <v>128663</v>
      </c>
      <c r="J84" s="94">
        <v>17784</v>
      </c>
      <c r="K84" s="49"/>
    </row>
    <row r="85" spans="2:11" s="16" customFormat="1" x14ac:dyDescent="0.25">
      <c r="B85" s="49" t="s">
        <v>117</v>
      </c>
      <c r="C85" s="94">
        <v>9970</v>
      </c>
      <c r="D85" s="94">
        <v>1547</v>
      </c>
      <c r="E85" s="94">
        <v>8423</v>
      </c>
      <c r="F85" s="94">
        <v>3120</v>
      </c>
      <c r="G85" s="94">
        <v>1570</v>
      </c>
      <c r="H85" s="116">
        <v>814</v>
      </c>
      <c r="I85" s="94">
        <v>84540</v>
      </c>
      <c r="J85" s="31" t="s">
        <v>229</v>
      </c>
      <c r="K85" s="49"/>
    </row>
    <row r="86" spans="2:11" s="16" customFormat="1" x14ac:dyDescent="0.25">
      <c r="B86" s="49" t="s">
        <v>69</v>
      </c>
      <c r="C86" s="94">
        <v>2250</v>
      </c>
      <c r="D86" s="94">
        <v>2051</v>
      </c>
      <c r="E86" s="116">
        <v>199</v>
      </c>
      <c r="F86" s="31" t="s">
        <v>460</v>
      </c>
      <c r="G86" s="94">
        <v>2144</v>
      </c>
      <c r="H86" s="31" t="s">
        <v>461</v>
      </c>
      <c r="I86" s="94">
        <v>38762</v>
      </c>
      <c r="J86" s="94">
        <v>2807</v>
      </c>
      <c r="K86" s="49"/>
    </row>
    <row r="87" spans="2:11" s="16" customFormat="1" x14ac:dyDescent="0.25">
      <c r="B87" s="49" t="s">
        <v>96</v>
      </c>
      <c r="C87" s="31" t="s">
        <v>229</v>
      </c>
      <c r="D87" s="31" t="s">
        <v>229</v>
      </c>
      <c r="E87" s="31" t="s">
        <v>229</v>
      </c>
      <c r="F87" s="31" t="s">
        <v>229</v>
      </c>
      <c r="G87" s="116">
        <v>2</v>
      </c>
      <c r="H87" s="31" t="s">
        <v>229</v>
      </c>
      <c r="I87" s="31" t="s">
        <v>229</v>
      </c>
      <c r="J87" s="31" t="s">
        <v>229</v>
      </c>
      <c r="K87" s="49"/>
    </row>
    <row r="88" spans="2:11" s="16" customFormat="1" x14ac:dyDescent="0.25">
      <c r="B88" s="49" t="s">
        <v>141</v>
      </c>
      <c r="C88" s="116">
        <v>37</v>
      </c>
      <c r="D88" s="116">
        <v>20</v>
      </c>
      <c r="E88" s="116">
        <v>17</v>
      </c>
      <c r="F88" s="31" t="s">
        <v>241</v>
      </c>
      <c r="G88" s="94">
        <v>3576</v>
      </c>
      <c r="H88" s="31" t="s">
        <v>462</v>
      </c>
      <c r="I88" s="94">
        <v>167519</v>
      </c>
      <c r="J88" s="31" t="s">
        <v>463</v>
      </c>
      <c r="K88" s="49"/>
    </row>
    <row r="89" spans="2:11" s="16" customFormat="1" x14ac:dyDescent="0.25">
      <c r="B89" s="49" t="s">
        <v>12</v>
      </c>
      <c r="C89" s="94">
        <v>5358</v>
      </c>
      <c r="D89" s="94">
        <v>1003</v>
      </c>
      <c r="E89" s="94">
        <v>4355</v>
      </c>
      <c r="F89" s="31" t="s">
        <v>464</v>
      </c>
      <c r="G89" s="94">
        <v>8666</v>
      </c>
      <c r="H89" s="31" t="s">
        <v>465</v>
      </c>
      <c r="I89" s="94">
        <v>38145</v>
      </c>
      <c r="J89" s="94">
        <v>2606</v>
      </c>
      <c r="K89" s="49"/>
    </row>
    <row r="90" spans="2:11" s="16" customFormat="1" x14ac:dyDescent="0.25">
      <c r="B90" s="49" t="s">
        <v>14</v>
      </c>
      <c r="C90" s="94">
        <v>7348</v>
      </c>
      <c r="D90" s="94">
        <v>6603</v>
      </c>
      <c r="E90" s="116">
        <v>745</v>
      </c>
      <c r="F90" s="116">
        <v>94</v>
      </c>
      <c r="G90" s="94">
        <v>21645</v>
      </c>
      <c r="H90" s="31" t="s">
        <v>466</v>
      </c>
      <c r="I90" s="94">
        <v>395227</v>
      </c>
      <c r="J90" s="31" t="s">
        <v>467</v>
      </c>
      <c r="K90" s="49"/>
    </row>
    <row r="91" spans="2:11" s="16" customFormat="1" x14ac:dyDescent="0.25">
      <c r="B91" s="49" t="s">
        <v>102</v>
      </c>
      <c r="C91" s="116">
        <v>11</v>
      </c>
      <c r="D91" s="116">
        <v>1</v>
      </c>
      <c r="E91" s="116">
        <v>10</v>
      </c>
      <c r="F91" s="116">
        <v>6</v>
      </c>
      <c r="G91" s="116">
        <v>4</v>
      </c>
      <c r="H91" s="31" t="s">
        <v>243</v>
      </c>
      <c r="I91" s="116">
        <v>245</v>
      </c>
      <c r="J91" s="31" t="s">
        <v>468</v>
      </c>
      <c r="K91" s="49"/>
    </row>
    <row r="92" spans="2:11" s="16" customFormat="1" x14ac:dyDescent="0.25">
      <c r="B92" s="49" t="s">
        <v>22</v>
      </c>
      <c r="C92" s="94">
        <v>201420</v>
      </c>
      <c r="D92" s="94">
        <v>155117</v>
      </c>
      <c r="E92" s="94">
        <v>46303</v>
      </c>
      <c r="F92" s="94">
        <v>17048</v>
      </c>
      <c r="G92" s="94">
        <v>281597</v>
      </c>
      <c r="H92" s="94">
        <v>3454</v>
      </c>
      <c r="I92" s="94">
        <v>2029223</v>
      </c>
      <c r="J92" s="94">
        <v>8799</v>
      </c>
      <c r="K92" s="49"/>
    </row>
    <row r="93" spans="2:11" s="16" customFormat="1" x14ac:dyDescent="0.25">
      <c r="B93" s="49" t="s">
        <v>106</v>
      </c>
      <c r="C93" s="116">
        <v>61</v>
      </c>
      <c r="D93" s="116">
        <v>9</v>
      </c>
      <c r="E93" s="116">
        <v>52</v>
      </c>
      <c r="F93" s="31" t="s">
        <v>469</v>
      </c>
      <c r="G93" s="116">
        <v>31</v>
      </c>
      <c r="H93" s="31" t="s">
        <v>236</v>
      </c>
      <c r="I93" s="31" t="s">
        <v>229</v>
      </c>
      <c r="J93" s="31" t="s">
        <v>229</v>
      </c>
      <c r="K93" s="49"/>
    </row>
    <row r="94" spans="2:11" s="16" customFormat="1" x14ac:dyDescent="0.25">
      <c r="B94" s="49" t="s">
        <v>74</v>
      </c>
      <c r="C94" s="116">
        <v>585</v>
      </c>
      <c r="D94" s="116">
        <v>473</v>
      </c>
      <c r="E94" s="116">
        <v>112</v>
      </c>
      <c r="F94" s="31" t="s">
        <v>470</v>
      </c>
      <c r="G94" s="116">
        <v>988</v>
      </c>
      <c r="H94" s="116">
        <v>90</v>
      </c>
      <c r="I94" s="94">
        <v>2855</v>
      </c>
      <c r="J94" s="31" t="s">
        <v>471</v>
      </c>
      <c r="K94" s="49"/>
    </row>
    <row r="95" spans="2:11" s="16" customFormat="1" x14ac:dyDescent="0.25">
      <c r="B95" s="49" t="s">
        <v>137</v>
      </c>
      <c r="C95" s="116">
        <v>38</v>
      </c>
      <c r="D95" s="116">
        <v>20</v>
      </c>
      <c r="E95" s="116">
        <v>18</v>
      </c>
      <c r="F95" s="116">
        <v>3</v>
      </c>
      <c r="G95" s="116">
        <v>42</v>
      </c>
      <c r="H95" s="31" t="s">
        <v>347</v>
      </c>
      <c r="I95" s="116">
        <v>689</v>
      </c>
      <c r="J95" s="31" t="s">
        <v>229</v>
      </c>
      <c r="K95" s="49"/>
    </row>
    <row r="96" spans="2:11" s="16" customFormat="1" x14ac:dyDescent="0.25">
      <c r="B96" s="49" t="s">
        <v>130</v>
      </c>
      <c r="C96" s="116">
        <v>19</v>
      </c>
      <c r="D96" s="31" t="s">
        <v>229</v>
      </c>
      <c r="E96" s="31" t="s">
        <v>229</v>
      </c>
      <c r="F96" s="31" t="s">
        <v>229</v>
      </c>
      <c r="G96" s="116">
        <v>28</v>
      </c>
      <c r="H96" s="31" t="s">
        <v>229</v>
      </c>
      <c r="I96" s="94">
        <v>1808</v>
      </c>
      <c r="J96" s="31" t="s">
        <v>229</v>
      </c>
      <c r="K96" s="49"/>
    </row>
    <row r="97" spans="2:11" s="16" customFormat="1" x14ac:dyDescent="0.25">
      <c r="B97" s="49" t="s">
        <v>138</v>
      </c>
      <c r="C97" s="116">
        <v>47</v>
      </c>
      <c r="D97" s="116">
        <v>47</v>
      </c>
      <c r="E97" s="116">
        <v>0</v>
      </c>
      <c r="F97" s="116">
        <v>8</v>
      </c>
      <c r="G97" s="116">
        <v>82</v>
      </c>
      <c r="H97" s="116">
        <v>32</v>
      </c>
      <c r="I97" s="116">
        <v>175</v>
      </c>
      <c r="J97" s="116">
        <v>2</v>
      </c>
      <c r="K97" s="49"/>
    </row>
    <row r="98" spans="2:11" s="16" customFormat="1" x14ac:dyDescent="0.25">
      <c r="B98" s="49" t="s">
        <v>324</v>
      </c>
      <c r="C98" s="116">
        <v>36</v>
      </c>
      <c r="D98" s="116">
        <v>0</v>
      </c>
      <c r="E98" s="116">
        <v>36</v>
      </c>
      <c r="F98" s="31" t="s">
        <v>229</v>
      </c>
      <c r="G98" s="116">
        <v>4</v>
      </c>
      <c r="H98" s="31" t="s">
        <v>229</v>
      </c>
      <c r="I98" s="31" t="s">
        <v>229</v>
      </c>
      <c r="J98" s="50" t="s">
        <v>229</v>
      </c>
      <c r="K98" s="49"/>
    </row>
    <row r="99" spans="2:11" s="16" customFormat="1" x14ac:dyDescent="0.25">
      <c r="B99" s="49" t="s">
        <v>79</v>
      </c>
      <c r="C99" s="116">
        <v>71</v>
      </c>
      <c r="D99" s="116">
        <v>66</v>
      </c>
      <c r="E99" s="116">
        <v>5</v>
      </c>
      <c r="F99" s="31" t="s">
        <v>341</v>
      </c>
      <c r="G99" s="116">
        <v>122</v>
      </c>
      <c r="H99" s="31" t="s">
        <v>414</v>
      </c>
      <c r="I99" s="94">
        <v>11282</v>
      </c>
      <c r="J99" s="116">
        <v>556</v>
      </c>
      <c r="K99" s="49"/>
    </row>
    <row r="100" spans="2:11" s="16" customFormat="1" x14ac:dyDescent="0.25">
      <c r="B100" s="49" t="s">
        <v>472</v>
      </c>
      <c r="C100" s="31" t="s">
        <v>229</v>
      </c>
      <c r="D100" s="31" t="s">
        <v>229</v>
      </c>
      <c r="E100" s="31" t="s">
        <v>229</v>
      </c>
      <c r="F100" s="31" t="s">
        <v>229</v>
      </c>
      <c r="G100" s="116">
        <v>17</v>
      </c>
      <c r="H100" s="31" t="s">
        <v>229</v>
      </c>
      <c r="I100" s="31" t="s">
        <v>229</v>
      </c>
      <c r="J100" s="31" t="s">
        <v>229</v>
      </c>
      <c r="K100" s="49"/>
    </row>
    <row r="101" spans="2:11" s="16" customFormat="1" x14ac:dyDescent="0.25">
      <c r="B101" s="49" t="s">
        <v>473</v>
      </c>
      <c r="C101" s="31" t="s">
        <v>229</v>
      </c>
      <c r="D101" s="31" t="s">
        <v>229</v>
      </c>
      <c r="E101" s="31" t="s">
        <v>229</v>
      </c>
      <c r="F101" s="31" t="s">
        <v>229</v>
      </c>
      <c r="G101" s="116">
        <v>689</v>
      </c>
      <c r="H101" s="31" t="s">
        <v>229</v>
      </c>
      <c r="I101" s="31" t="s">
        <v>229</v>
      </c>
      <c r="J101" s="31" t="s">
        <v>229</v>
      </c>
      <c r="K101" s="49"/>
    </row>
    <row r="102" spans="2:11" s="16" customFormat="1" x14ac:dyDescent="0.25">
      <c r="B102" s="49" t="s">
        <v>90</v>
      </c>
      <c r="C102" s="116">
        <v>93</v>
      </c>
      <c r="D102" s="116">
        <v>79</v>
      </c>
      <c r="E102" s="116">
        <v>14</v>
      </c>
      <c r="F102" s="116">
        <v>10</v>
      </c>
      <c r="G102" s="116">
        <v>254</v>
      </c>
      <c r="H102" s="116">
        <v>51</v>
      </c>
      <c r="I102" s="94">
        <v>12990</v>
      </c>
      <c r="J102" s="116">
        <v>272</v>
      </c>
      <c r="K102" s="49"/>
    </row>
    <row r="103" spans="2:11" s="16" customFormat="1" x14ac:dyDescent="0.25">
      <c r="B103" s="49" t="s">
        <v>68</v>
      </c>
      <c r="C103" s="94">
        <v>1884</v>
      </c>
      <c r="D103" s="116">
        <v>128</v>
      </c>
      <c r="E103" s="94">
        <v>1756</v>
      </c>
      <c r="F103" s="116">
        <v>848</v>
      </c>
      <c r="G103" s="94">
        <v>1852</v>
      </c>
      <c r="H103" s="31" t="s">
        <v>474</v>
      </c>
      <c r="I103" s="94">
        <v>117527</v>
      </c>
      <c r="J103" s="31" t="s">
        <v>475</v>
      </c>
      <c r="K103" s="49"/>
    </row>
    <row r="104" spans="2:11" s="16" customFormat="1" x14ac:dyDescent="0.25">
      <c r="B104" s="49" t="s">
        <v>329</v>
      </c>
      <c r="C104" s="116">
        <v>55</v>
      </c>
      <c r="D104" s="116">
        <v>1</v>
      </c>
      <c r="E104" s="116">
        <v>54</v>
      </c>
      <c r="F104" s="116">
        <v>7</v>
      </c>
      <c r="G104" s="116">
        <v>1</v>
      </c>
      <c r="H104" s="116">
        <v>1</v>
      </c>
      <c r="I104" s="116">
        <v>217</v>
      </c>
      <c r="J104" s="31" t="s">
        <v>241</v>
      </c>
      <c r="K104" s="49"/>
    </row>
    <row r="105" spans="2:11" s="16" customFormat="1" x14ac:dyDescent="0.25">
      <c r="B105" s="49" t="s">
        <v>146</v>
      </c>
      <c r="C105" s="94">
        <v>5957</v>
      </c>
      <c r="D105" s="116">
        <v>776</v>
      </c>
      <c r="E105" s="94">
        <v>5181</v>
      </c>
      <c r="F105" s="31" t="s">
        <v>476</v>
      </c>
      <c r="G105" s="94">
        <v>1351</v>
      </c>
      <c r="H105" s="31" t="s">
        <v>477</v>
      </c>
      <c r="I105" s="94">
        <v>35175</v>
      </c>
      <c r="J105" s="94">
        <v>1034</v>
      </c>
      <c r="K105" s="49"/>
    </row>
    <row r="106" spans="2:11" s="16" customFormat="1" x14ac:dyDescent="0.25">
      <c r="B106" s="49" t="s">
        <v>478</v>
      </c>
      <c r="C106" s="31" t="s">
        <v>233</v>
      </c>
      <c r="D106" s="31" t="s">
        <v>233</v>
      </c>
      <c r="E106" s="31" t="s">
        <v>233</v>
      </c>
      <c r="F106" s="31" t="s">
        <v>233</v>
      </c>
      <c r="G106" s="116">
        <v>88</v>
      </c>
      <c r="H106" s="31" t="s">
        <v>376</v>
      </c>
      <c r="I106" s="31" t="s">
        <v>229</v>
      </c>
      <c r="J106" s="31" t="s">
        <v>229</v>
      </c>
      <c r="K106" s="49"/>
    </row>
    <row r="107" spans="2:11" s="16" customFormat="1" x14ac:dyDescent="0.25">
      <c r="B107" s="49" t="s">
        <v>334</v>
      </c>
      <c r="C107" s="116">
        <v>13</v>
      </c>
      <c r="D107" s="116">
        <v>7</v>
      </c>
      <c r="E107" s="116">
        <v>6</v>
      </c>
      <c r="F107" s="116">
        <v>2</v>
      </c>
      <c r="G107" s="116">
        <v>281</v>
      </c>
      <c r="H107" s="116">
        <v>16</v>
      </c>
      <c r="I107" s="94">
        <v>1131</v>
      </c>
      <c r="J107" s="116">
        <v>898</v>
      </c>
      <c r="K107" s="49"/>
    </row>
    <row r="108" spans="2:11" s="16" customFormat="1" x14ac:dyDescent="0.25">
      <c r="B108" s="49" t="s">
        <v>479</v>
      </c>
      <c r="C108" s="31" t="s">
        <v>229</v>
      </c>
      <c r="D108" s="31" t="s">
        <v>229</v>
      </c>
      <c r="E108" s="31" t="s">
        <v>229</v>
      </c>
      <c r="F108" s="31" t="s">
        <v>229</v>
      </c>
      <c r="G108" s="116">
        <v>4</v>
      </c>
      <c r="H108" s="31" t="s">
        <v>229</v>
      </c>
      <c r="I108" s="31" t="s">
        <v>229</v>
      </c>
      <c r="J108" s="31" t="s">
        <v>229</v>
      </c>
      <c r="K108" s="49"/>
    </row>
    <row r="109" spans="2:11" s="16" customFormat="1" x14ac:dyDescent="0.25">
      <c r="B109" s="49" t="s">
        <v>480</v>
      </c>
      <c r="C109" s="31" t="s">
        <v>233</v>
      </c>
      <c r="D109" s="31" t="s">
        <v>233</v>
      </c>
      <c r="E109" s="31" t="s">
        <v>233</v>
      </c>
      <c r="F109" s="31" t="s">
        <v>233</v>
      </c>
      <c r="G109" s="116">
        <v>34</v>
      </c>
      <c r="H109" s="116">
        <v>17</v>
      </c>
      <c r="I109" s="31" t="s">
        <v>229</v>
      </c>
      <c r="J109" s="31" t="s">
        <v>229</v>
      </c>
      <c r="K109" s="49"/>
    </row>
    <row r="110" spans="2:11" s="16" customFormat="1" x14ac:dyDescent="0.25">
      <c r="B110" s="49" t="s">
        <v>126</v>
      </c>
      <c r="C110" s="116">
        <v>1</v>
      </c>
      <c r="D110" s="116">
        <v>0</v>
      </c>
      <c r="E110" s="116">
        <v>1</v>
      </c>
      <c r="F110" s="31" t="s">
        <v>236</v>
      </c>
      <c r="G110" s="116">
        <v>41</v>
      </c>
      <c r="H110" s="31" t="s">
        <v>337</v>
      </c>
      <c r="I110" s="31" t="s">
        <v>229</v>
      </c>
      <c r="J110" s="31" t="s">
        <v>229</v>
      </c>
      <c r="K110" s="49"/>
    </row>
    <row r="111" spans="2:11" s="16" customFormat="1" x14ac:dyDescent="0.25">
      <c r="B111" s="49" t="s">
        <v>149</v>
      </c>
      <c r="C111" s="94">
        <v>9698</v>
      </c>
      <c r="D111" s="116">
        <v>507</v>
      </c>
      <c r="E111" s="94">
        <v>9191</v>
      </c>
      <c r="F111" s="31" t="s">
        <v>481</v>
      </c>
      <c r="G111" s="94">
        <v>1032</v>
      </c>
      <c r="H111" s="31" t="s">
        <v>482</v>
      </c>
      <c r="I111" s="94">
        <v>118484</v>
      </c>
      <c r="J111" s="94">
        <v>1314</v>
      </c>
      <c r="K111" s="49"/>
    </row>
    <row r="112" spans="2:11" s="16" customFormat="1" x14ac:dyDescent="0.25">
      <c r="B112" s="49" t="s">
        <v>162</v>
      </c>
      <c r="C112" s="116">
        <v>2</v>
      </c>
      <c r="D112" s="116">
        <v>2</v>
      </c>
      <c r="E112" s="116">
        <v>0</v>
      </c>
      <c r="F112" s="31" t="s">
        <v>259</v>
      </c>
      <c r="G112" s="116">
        <v>66</v>
      </c>
      <c r="H112" s="31" t="s">
        <v>396</v>
      </c>
      <c r="I112" s="94">
        <v>69300</v>
      </c>
      <c r="J112" s="31" t="s">
        <v>483</v>
      </c>
      <c r="K112" s="49"/>
    </row>
    <row r="113" spans="2:11" s="16" customFormat="1" x14ac:dyDescent="0.25">
      <c r="B113" s="49" t="s">
        <v>103</v>
      </c>
      <c r="C113" s="116">
        <v>118</v>
      </c>
      <c r="D113" s="116">
        <v>42</v>
      </c>
      <c r="E113" s="116">
        <v>76</v>
      </c>
      <c r="F113" s="31" t="s">
        <v>484</v>
      </c>
      <c r="G113" s="116">
        <v>46</v>
      </c>
      <c r="H113" s="31" t="s">
        <v>458</v>
      </c>
      <c r="I113" s="94">
        <v>1533</v>
      </c>
      <c r="J113" s="116">
        <v>88</v>
      </c>
      <c r="K113" s="49"/>
    </row>
    <row r="114" spans="2:11" s="16" customFormat="1" x14ac:dyDescent="0.25">
      <c r="B114" s="49" t="s">
        <v>339</v>
      </c>
      <c r="C114" s="116">
        <v>7</v>
      </c>
      <c r="D114" s="116">
        <v>7</v>
      </c>
      <c r="E114" s="116">
        <v>0</v>
      </c>
      <c r="F114" s="31" t="s">
        <v>229</v>
      </c>
      <c r="G114" s="116">
        <v>11</v>
      </c>
      <c r="H114" s="31" t="s">
        <v>229</v>
      </c>
      <c r="I114" s="31" t="s">
        <v>229</v>
      </c>
      <c r="J114" s="31" t="s">
        <v>229</v>
      </c>
      <c r="K114" s="49"/>
    </row>
    <row r="115" spans="2:11" s="16" customFormat="1" x14ac:dyDescent="0.25">
      <c r="B115" s="49" t="s">
        <v>145</v>
      </c>
      <c r="C115" s="116">
        <v>579</v>
      </c>
      <c r="D115" s="116">
        <v>141</v>
      </c>
      <c r="E115" s="116">
        <v>438</v>
      </c>
      <c r="F115" s="31" t="s">
        <v>485</v>
      </c>
      <c r="G115" s="116">
        <v>230</v>
      </c>
      <c r="H115" s="116">
        <v>27</v>
      </c>
      <c r="I115" s="94">
        <v>10128</v>
      </c>
      <c r="J115" s="31" t="s">
        <v>486</v>
      </c>
      <c r="K115" s="49"/>
    </row>
    <row r="116" spans="2:11" s="16" customFormat="1" x14ac:dyDescent="0.25">
      <c r="B116" s="49" t="s">
        <v>175</v>
      </c>
      <c r="C116" s="31" t="s">
        <v>229</v>
      </c>
      <c r="D116" s="31" t="s">
        <v>229</v>
      </c>
      <c r="E116" s="31" t="s">
        <v>229</v>
      </c>
      <c r="F116" s="31" t="s">
        <v>229</v>
      </c>
      <c r="G116" s="116">
        <v>1</v>
      </c>
      <c r="H116" s="31" t="s">
        <v>229</v>
      </c>
      <c r="I116" s="94">
        <v>4753</v>
      </c>
      <c r="J116" s="116">
        <v>494</v>
      </c>
      <c r="K116" s="49"/>
    </row>
    <row r="117" spans="2:11" s="16" customFormat="1" x14ac:dyDescent="0.25">
      <c r="B117" s="49" t="s">
        <v>99</v>
      </c>
      <c r="C117" s="116">
        <v>29</v>
      </c>
      <c r="D117" s="116">
        <v>16</v>
      </c>
      <c r="E117" s="116">
        <v>13</v>
      </c>
      <c r="F117" s="31" t="s">
        <v>229</v>
      </c>
      <c r="G117" s="116">
        <v>25</v>
      </c>
      <c r="H117" s="31" t="s">
        <v>229</v>
      </c>
      <c r="I117" s="94">
        <v>2195</v>
      </c>
      <c r="J117" s="31" t="s">
        <v>229</v>
      </c>
      <c r="K117" s="49"/>
    </row>
    <row r="118" spans="2:11" s="16" customFormat="1" x14ac:dyDescent="0.25">
      <c r="B118" s="49" t="s">
        <v>487</v>
      </c>
      <c r="C118" s="31" t="s">
        <v>229</v>
      </c>
      <c r="D118" s="31" t="s">
        <v>229</v>
      </c>
      <c r="E118" s="31" t="s">
        <v>229</v>
      </c>
      <c r="F118" s="31" t="s">
        <v>229</v>
      </c>
      <c r="G118" s="116">
        <v>7</v>
      </c>
      <c r="H118" s="31" t="s">
        <v>229</v>
      </c>
      <c r="I118" s="31" t="s">
        <v>229</v>
      </c>
      <c r="J118" s="31" t="s">
        <v>229</v>
      </c>
      <c r="K118" s="49"/>
    </row>
    <row r="119" spans="2:11" s="16" customFormat="1" x14ac:dyDescent="0.25">
      <c r="B119" s="49" t="s">
        <v>15</v>
      </c>
      <c r="C119" s="94">
        <v>2815</v>
      </c>
      <c r="D119" s="94">
        <v>1742</v>
      </c>
      <c r="E119" s="94">
        <v>1073</v>
      </c>
      <c r="F119" s="116">
        <v>551</v>
      </c>
      <c r="G119" s="94">
        <v>18912</v>
      </c>
      <c r="H119" s="31" t="s">
        <v>488</v>
      </c>
      <c r="I119" s="94">
        <v>211591</v>
      </c>
      <c r="J119" s="31" t="s">
        <v>489</v>
      </c>
      <c r="K119" s="49"/>
    </row>
    <row r="120" spans="2:11" s="16" customFormat="1" x14ac:dyDescent="0.25">
      <c r="B120" s="49" t="s">
        <v>92</v>
      </c>
      <c r="C120" s="94">
        <v>2176</v>
      </c>
      <c r="D120" s="116">
        <v>107</v>
      </c>
      <c r="E120" s="94">
        <v>2069</v>
      </c>
      <c r="F120" s="116">
        <v>27</v>
      </c>
      <c r="G120" s="94">
        <v>1322</v>
      </c>
      <c r="H120" s="31" t="s">
        <v>294</v>
      </c>
      <c r="I120" s="94">
        <v>25151</v>
      </c>
      <c r="J120" s="31" t="s">
        <v>490</v>
      </c>
      <c r="K120" s="49"/>
    </row>
    <row r="121" spans="2:11" s="16" customFormat="1" x14ac:dyDescent="0.25">
      <c r="B121" s="49" t="s">
        <v>491</v>
      </c>
      <c r="C121" s="31" t="s">
        <v>233</v>
      </c>
      <c r="D121" s="31" t="s">
        <v>233</v>
      </c>
      <c r="E121" s="31" t="s">
        <v>233</v>
      </c>
      <c r="F121" s="31" t="s">
        <v>233</v>
      </c>
      <c r="G121" s="116">
        <v>88</v>
      </c>
      <c r="H121" s="31" t="s">
        <v>409</v>
      </c>
      <c r="I121" s="31" t="s">
        <v>229</v>
      </c>
      <c r="J121" s="31" t="s">
        <v>229</v>
      </c>
      <c r="K121" s="49"/>
    </row>
    <row r="122" spans="2:11" s="16" customFormat="1" x14ac:dyDescent="0.25">
      <c r="B122" s="49" t="s">
        <v>85</v>
      </c>
      <c r="C122" s="94">
        <v>1081</v>
      </c>
      <c r="D122" s="31" t="s">
        <v>229</v>
      </c>
      <c r="E122" s="31" t="s">
        <v>229</v>
      </c>
      <c r="F122" s="31" t="s">
        <v>341</v>
      </c>
      <c r="G122" s="116">
        <v>4</v>
      </c>
      <c r="H122" s="116">
        <v>2</v>
      </c>
      <c r="I122" s="31" t="s">
        <v>229</v>
      </c>
      <c r="J122" s="31" t="s">
        <v>229</v>
      </c>
      <c r="K122" s="49"/>
    </row>
    <row r="123" spans="2:11" s="16" customFormat="1" x14ac:dyDescent="0.25">
      <c r="B123" s="49" t="s">
        <v>93</v>
      </c>
      <c r="C123" s="116">
        <v>29</v>
      </c>
      <c r="D123" s="116">
        <v>25</v>
      </c>
      <c r="E123" s="116">
        <v>4</v>
      </c>
      <c r="F123" s="31" t="s">
        <v>414</v>
      </c>
      <c r="G123" s="116">
        <v>41</v>
      </c>
      <c r="H123" s="31" t="s">
        <v>237</v>
      </c>
      <c r="I123" s="94">
        <v>5659</v>
      </c>
      <c r="J123" s="116">
        <v>756</v>
      </c>
      <c r="K123" s="49"/>
    </row>
    <row r="124" spans="2:11" s="16" customFormat="1" x14ac:dyDescent="0.25">
      <c r="B124" s="49" t="s">
        <v>65</v>
      </c>
      <c r="C124" s="116">
        <v>761</v>
      </c>
      <c r="D124" s="116">
        <v>460</v>
      </c>
      <c r="E124" s="116">
        <v>301</v>
      </c>
      <c r="F124" s="116">
        <v>111</v>
      </c>
      <c r="G124" s="94">
        <v>3779</v>
      </c>
      <c r="H124" s="31" t="s">
        <v>492</v>
      </c>
      <c r="I124" s="94">
        <v>51035</v>
      </c>
      <c r="J124" s="94">
        <v>2628</v>
      </c>
      <c r="K124" s="49"/>
    </row>
    <row r="125" spans="2:11" s="16" customFormat="1" x14ac:dyDescent="0.25">
      <c r="B125" s="49" t="s">
        <v>129</v>
      </c>
      <c r="C125" s="116">
        <v>23</v>
      </c>
      <c r="D125" s="116">
        <v>0</v>
      </c>
      <c r="E125" s="116">
        <v>23</v>
      </c>
      <c r="F125" s="31" t="s">
        <v>256</v>
      </c>
      <c r="G125" s="116">
        <v>6</v>
      </c>
      <c r="H125" s="31" t="s">
        <v>243</v>
      </c>
      <c r="I125" s="94">
        <v>4912</v>
      </c>
      <c r="J125" s="116">
        <v>483</v>
      </c>
      <c r="K125" s="49"/>
    </row>
    <row r="126" spans="2:11" s="16" customFormat="1" x14ac:dyDescent="0.25">
      <c r="B126" s="49" t="s">
        <v>135</v>
      </c>
      <c r="C126" s="116">
        <v>189</v>
      </c>
      <c r="D126" s="116">
        <v>24</v>
      </c>
      <c r="E126" s="116">
        <v>165</v>
      </c>
      <c r="F126" s="31" t="s">
        <v>493</v>
      </c>
      <c r="G126" s="116">
        <v>43</v>
      </c>
      <c r="H126" s="31" t="s">
        <v>348</v>
      </c>
      <c r="I126" s="94">
        <v>2062</v>
      </c>
      <c r="J126" s="116">
        <v>8</v>
      </c>
      <c r="K126" s="49"/>
    </row>
    <row r="127" spans="2:11" s="16" customFormat="1" x14ac:dyDescent="0.25">
      <c r="B127" s="49" t="s">
        <v>128</v>
      </c>
      <c r="C127" s="31" t="s">
        <v>229</v>
      </c>
      <c r="D127" s="31" t="s">
        <v>229</v>
      </c>
      <c r="E127" s="31" t="s">
        <v>229</v>
      </c>
      <c r="F127" s="31" t="s">
        <v>229</v>
      </c>
      <c r="G127" s="116">
        <v>11</v>
      </c>
      <c r="H127" s="31" t="s">
        <v>229</v>
      </c>
      <c r="I127" s="31" t="s">
        <v>229</v>
      </c>
      <c r="J127" s="31" t="s">
        <v>229</v>
      </c>
      <c r="K127" s="49"/>
    </row>
    <row r="128" spans="2:11" s="16" customFormat="1" x14ac:dyDescent="0.25">
      <c r="B128" s="49" t="s">
        <v>354</v>
      </c>
      <c r="C128" s="116">
        <v>14</v>
      </c>
      <c r="D128" s="116">
        <v>0</v>
      </c>
      <c r="E128" s="116">
        <v>14</v>
      </c>
      <c r="F128" s="116">
        <v>9</v>
      </c>
      <c r="G128" s="116">
        <v>1</v>
      </c>
      <c r="H128" s="116">
        <v>0</v>
      </c>
      <c r="I128" s="116">
        <v>105</v>
      </c>
      <c r="J128" s="116">
        <v>14</v>
      </c>
      <c r="K128" s="49"/>
    </row>
    <row r="129" spans="2:11" s="16" customFormat="1" x14ac:dyDescent="0.25">
      <c r="B129" s="49" t="s">
        <v>89</v>
      </c>
      <c r="C129" s="116">
        <v>34</v>
      </c>
      <c r="D129" s="116">
        <v>0</v>
      </c>
      <c r="E129" s="116">
        <v>34</v>
      </c>
      <c r="F129" s="116">
        <v>3</v>
      </c>
      <c r="G129" s="116">
        <v>2</v>
      </c>
      <c r="H129" s="116">
        <v>1</v>
      </c>
      <c r="I129" s="31" t="s">
        <v>229</v>
      </c>
      <c r="J129" s="31" t="s">
        <v>229</v>
      </c>
      <c r="K129" s="49"/>
    </row>
    <row r="130" spans="2:11" s="16" customFormat="1" x14ac:dyDescent="0.25">
      <c r="B130" s="49" t="s">
        <v>73</v>
      </c>
      <c r="C130" s="116">
        <v>588</v>
      </c>
      <c r="D130" s="116">
        <v>32</v>
      </c>
      <c r="E130" s="116">
        <v>556</v>
      </c>
      <c r="F130" s="116">
        <v>17</v>
      </c>
      <c r="G130" s="116">
        <v>55</v>
      </c>
      <c r="H130" s="116">
        <v>7</v>
      </c>
      <c r="I130" s="94">
        <v>3998</v>
      </c>
      <c r="J130" s="116">
        <v>258</v>
      </c>
      <c r="K130" s="49"/>
    </row>
    <row r="131" spans="2:11" s="16" customFormat="1" x14ac:dyDescent="0.25">
      <c r="B131" s="49" t="s">
        <v>119</v>
      </c>
      <c r="C131" s="94">
        <v>2004</v>
      </c>
      <c r="D131" s="116">
        <v>72</v>
      </c>
      <c r="E131" s="94">
        <v>1932</v>
      </c>
      <c r="F131" s="116">
        <v>555</v>
      </c>
      <c r="G131" s="116">
        <v>172</v>
      </c>
      <c r="H131" s="116">
        <v>5</v>
      </c>
      <c r="I131" s="94">
        <v>28755</v>
      </c>
      <c r="J131" s="94">
        <v>1782</v>
      </c>
      <c r="K131" s="49"/>
    </row>
    <row r="132" spans="2:11" s="16" customFormat="1" x14ac:dyDescent="0.25">
      <c r="B132" s="49" t="s">
        <v>116</v>
      </c>
      <c r="C132" s="94">
        <v>2290</v>
      </c>
      <c r="D132" s="94">
        <v>2224</v>
      </c>
      <c r="E132" s="116">
        <v>66</v>
      </c>
      <c r="F132" s="31" t="s">
        <v>494</v>
      </c>
      <c r="G132" s="94">
        <v>3407</v>
      </c>
      <c r="H132" s="31" t="s">
        <v>495</v>
      </c>
      <c r="I132" s="94">
        <v>94156</v>
      </c>
      <c r="J132" s="116">
        <v>792</v>
      </c>
      <c r="K132" s="49"/>
    </row>
    <row r="133" spans="2:11" s="16" customFormat="1" x14ac:dyDescent="0.25">
      <c r="B133" s="49" t="s">
        <v>104</v>
      </c>
      <c r="C133" s="116">
        <v>104</v>
      </c>
      <c r="D133" s="116">
        <v>89</v>
      </c>
      <c r="E133" s="116">
        <v>15</v>
      </c>
      <c r="F133" s="31" t="s">
        <v>486</v>
      </c>
      <c r="G133" s="116">
        <v>552</v>
      </c>
      <c r="H133" s="31" t="s">
        <v>496</v>
      </c>
      <c r="I133" s="94">
        <v>40496</v>
      </c>
      <c r="J133" s="31" t="s">
        <v>497</v>
      </c>
      <c r="K133" s="49"/>
    </row>
    <row r="134" spans="2:11" s="16" customFormat="1" x14ac:dyDescent="0.25">
      <c r="B134" s="49" t="s">
        <v>134</v>
      </c>
      <c r="C134" s="31" t="s">
        <v>229</v>
      </c>
      <c r="D134" s="31" t="s">
        <v>229</v>
      </c>
      <c r="E134" s="31" t="s">
        <v>229</v>
      </c>
      <c r="F134" s="31" t="s">
        <v>229</v>
      </c>
      <c r="G134" s="116">
        <v>48</v>
      </c>
      <c r="H134" s="31" t="s">
        <v>229</v>
      </c>
      <c r="I134" s="31" t="s">
        <v>229</v>
      </c>
      <c r="J134" s="31" t="s">
        <v>229</v>
      </c>
      <c r="K134" s="49"/>
    </row>
    <row r="135" spans="2:11" s="16" customFormat="1" x14ac:dyDescent="0.25">
      <c r="B135" s="49" t="s">
        <v>21</v>
      </c>
      <c r="C135" s="94">
        <v>135180</v>
      </c>
      <c r="D135" s="94">
        <v>99202</v>
      </c>
      <c r="E135" s="94">
        <v>35978</v>
      </c>
      <c r="F135" s="31" t="s">
        <v>498</v>
      </c>
      <c r="G135" s="94">
        <v>147790</v>
      </c>
      <c r="H135" s="31" t="s">
        <v>499</v>
      </c>
      <c r="I135" s="94">
        <v>1214146</v>
      </c>
      <c r="J135" s="94">
        <v>60826</v>
      </c>
      <c r="K135" s="49"/>
    </row>
    <row r="136" spans="2:11" s="16" customFormat="1" x14ac:dyDescent="0.25">
      <c r="B136" s="49" t="s">
        <v>77</v>
      </c>
      <c r="C136" s="116">
        <v>43</v>
      </c>
      <c r="D136" s="116">
        <v>32</v>
      </c>
      <c r="E136" s="116">
        <v>11</v>
      </c>
      <c r="F136" s="31" t="s">
        <v>458</v>
      </c>
      <c r="G136" s="116">
        <v>38</v>
      </c>
      <c r="H136" s="31" t="s">
        <v>257</v>
      </c>
      <c r="I136" s="116">
        <v>291</v>
      </c>
      <c r="J136" s="31" t="s">
        <v>243</v>
      </c>
      <c r="K136" s="49"/>
    </row>
    <row r="137" spans="2:11" s="16" customFormat="1" x14ac:dyDescent="0.25">
      <c r="B137" s="49" t="s">
        <v>97</v>
      </c>
      <c r="C137" s="116">
        <v>364</v>
      </c>
      <c r="D137" s="116">
        <v>353</v>
      </c>
      <c r="E137" s="116">
        <v>11</v>
      </c>
      <c r="F137" s="31" t="s">
        <v>337</v>
      </c>
      <c r="G137" s="116">
        <v>515</v>
      </c>
      <c r="H137" s="31" t="s">
        <v>414</v>
      </c>
      <c r="I137" s="94">
        <v>27931</v>
      </c>
      <c r="J137" s="116">
        <v>667</v>
      </c>
      <c r="K137" s="49"/>
    </row>
    <row r="138" spans="2:11" s="16" customFormat="1" x14ac:dyDescent="0.25">
      <c r="B138" s="49" t="s">
        <v>66</v>
      </c>
      <c r="C138" s="94">
        <v>23315</v>
      </c>
      <c r="D138" s="94">
        <v>15307</v>
      </c>
      <c r="E138" s="94">
        <v>8008</v>
      </c>
      <c r="F138" s="31" t="s">
        <v>500</v>
      </c>
      <c r="G138" s="94">
        <v>20455</v>
      </c>
      <c r="H138" s="94">
        <v>1263</v>
      </c>
      <c r="I138" s="94">
        <v>259020</v>
      </c>
      <c r="J138" s="31" t="s">
        <v>501</v>
      </c>
      <c r="K138" s="49"/>
    </row>
    <row r="139" spans="2:11" s="16" customFormat="1" x14ac:dyDescent="0.25">
      <c r="B139" s="49" t="s">
        <v>173</v>
      </c>
      <c r="C139" s="116">
        <v>6</v>
      </c>
      <c r="D139" s="116">
        <v>3</v>
      </c>
      <c r="E139" s="116">
        <v>3</v>
      </c>
      <c r="F139" s="31" t="s">
        <v>243</v>
      </c>
      <c r="G139" s="116">
        <v>3</v>
      </c>
      <c r="H139" s="31" t="s">
        <v>341</v>
      </c>
      <c r="I139" s="31" t="s">
        <v>229</v>
      </c>
      <c r="J139" s="31" t="s">
        <v>229</v>
      </c>
      <c r="K139" s="49"/>
    </row>
    <row r="140" spans="2:11" s="16" customFormat="1" x14ac:dyDescent="0.25">
      <c r="B140" s="49" t="s">
        <v>502</v>
      </c>
      <c r="C140" s="31" t="s">
        <v>229</v>
      </c>
      <c r="D140" s="31" t="s">
        <v>229</v>
      </c>
      <c r="E140" s="31" t="s">
        <v>229</v>
      </c>
      <c r="F140" s="31" t="s">
        <v>229</v>
      </c>
      <c r="G140" s="116">
        <v>12</v>
      </c>
      <c r="H140" s="31" t="s">
        <v>229</v>
      </c>
      <c r="I140" s="31" t="s">
        <v>229</v>
      </c>
      <c r="J140" s="31" t="s">
        <v>229</v>
      </c>
      <c r="K140" s="49"/>
    </row>
    <row r="141" spans="2:11" s="16" customFormat="1" x14ac:dyDescent="0.25">
      <c r="B141" s="49" t="s">
        <v>364</v>
      </c>
      <c r="C141" s="116">
        <v>18</v>
      </c>
      <c r="D141" s="116">
        <v>0</v>
      </c>
      <c r="E141" s="116">
        <v>18</v>
      </c>
      <c r="F141" s="31" t="s">
        <v>229</v>
      </c>
      <c r="G141" s="31" t="s">
        <v>229</v>
      </c>
      <c r="H141" s="31" t="s">
        <v>229</v>
      </c>
      <c r="I141" s="116">
        <v>18</v>
      </c>
      <c r="J141" s="31" t="s">
        <v>243</v>
      </c>
      <c r="K141" s="49"/>
    </row>
    <row r="142" spans="2:11" s="16" customFormat="1" x14ac:dyDescent="0.25">
      <c r="B142" s="49" t="s">
        <v>503</v>
      </c>
      <c r="C142" s="31" t="s">
        <v>229</v>
      </c>
      <c r="D142" s="31" t="s">
        <v>229</v>
      </c>
      <c r="E142" s="31" t="s">
        <v>229</v>
      </c>
      <c r="F142" s="31" t="s">
        <v>229</v>
      </c>
      <c r="G142" s="116">
        <v>25</v>
      </c>
      <c r="H142" s="31" t="s">
        <v>229</v>
      </c>
      <c r="I142" s="116">
        <v>38</v>
      </c>
      <c r="J142" s="31" t="s">
        <v>256</v>
      </c>
      <c r="K142" s="49"/>
    </row>
    <row r="143" spans="2:11" s="16" customFormat="1" x14ac:dyDescent="0.25">
      <c r="B143" s="49" t="s">
        <v>366</v>
      </c>
      <c r="C143" s="116">
        <v>467</v>
      </c>
      <c r="D143" s="116">
        <v>9</v>
      </c>
      <c r="E143" s="116">
        <v>458</v>
      </c>
      <c r="F143" s="31" t="s">
        <v>504</v>
      </c>
      <c r="G143" s="116">
        <v>36</v>
      </c>
      <c r="H143" s="116">
        <v>4</v>
      </c>
      <c r="I143" s="31" t="s">
        <v>229</v>
      </c>
      <c r="J143" s="31" t="s">
        <v>229</v>
      </c>
      <c r="K143" s="49"/>
    </row>
    <row r="144" spans="2:11" s="16" customFormat="1" x14ac:dyDescent="0.25">
      <c r="B144" s="49" t="s">
        <v>174</v>
      </c>
      <c r="C144" s="116">
        <v>12</v>
      </c>
      <c r="D144" s="116">
        <v>0</v>
      </c>
      <c r="E144" s="116">
        <v>12</v>
      </c>
      <c r="F144" s="31" t="s">
        <v>243</v>
      </c>
      <c r="G144" s="31" t="s">
        <v>229</v>
      </c>
      <c r="H144" s="31" t="s">
        <v>229</v>
      </c>
      <c r="I144" s="116">
        <v>396</v>
      </c>
      <c r="J144" s="116">
        <v>9</v>
      </c>
      <c r="K144" s="49"/>
    </row>
    <row r="145" spans="1:11" s="16" customFormat="1" x14ac:dyDescent="0.25">
      <c r="B145" s="49" t="s">
        <v>94</v>
      </c>
      <c r="C145" s="94">
        <v>2684</v>
      </c>
      <c r="D145" s="116">
        <v>550</v>
      </c>
      <c r="E145" s="94">
        <v>2134</v>
      </c>
      <c r="F145" s="116">
        <v>938</v>
      </c>
      <c r="G145" s="94">
        <v>2438</v>
      </c>
      <c r="H145" s="116">
        <v>121</v>
      </c>
      <c r="I145" s="94">
        <v>8946</v>
      </c>
      <c r="J145" s="94">
        <v>2929</v>
      </c>
      <c r="K145" s="49"/>
    </row>
    <row r="146" spans="1:11" s="16" customFormat="1" x14ac:dyDescent="0.25">
      <c r="B146" s="49" t="s">
        <v>505</v>
      </c>
      <c r="C146" s="31" t="s">
        <v>233</v>
      </c>
      <c r="D146" s="31" t="s">
        <v>233</v>
      </c>
      <c r="E146" s="31" t="s">
        <v>233</v>
      </c>
      <c r="F146" s="31" t="s">
        <v>233</v>
      </c>
      <c r="G146" s="116">
        <v>359</v>
      </c>
      <c r="H146" s="116">
        <v>240</v>
      </c>
      <c r="I146" s="31" t="s">
        <v>229</v>
      </c>
      <c r="J146" s="31" t="s">
        <v>229</v>
      </c>
      <c r="K146" s="49"/>
    </row>
    <row r="147" spans="1:11" s="16" customFormat="1" x14ac:dyDescent="0.25">
      <c r="B147" s="49" t="s">
        <v>87</v>
      </c>
      <c r="C147" s="116">
        <v>30</v>
      </c>
      <c r="D147" s="116">
        <v>28</v>
      </c>
      <c r="E147" s="116">
        <v>2</v>
      </c>
      <c r="F147" s="31" t="s">
        <v>388</v>
      </c>
      <c r="G147" s="116">
        <v>76</v>
      </c>
      <c r="H147" s="31" t="s">
        <v>409</v>
      </c>
      <c r="I147" s="94">
        <v>8613</v>
      </c>
      <c r="J147" s="116">
        <v>415</v>
      </c>
      <c r="K147" s="49"/>
    </row>
    <row r="148" spans="1:11" s="16" customFormat="1" x14ac:dyDescent="0.25">
      <c r="B148" s="49" t="s">
        <v>370</v>
      </c>
      <c r="C148" s="116">
        <v>62</v>
      </c>
      <c r="D148" s="116">
        <v>1</v>
      </c>
      <c r="E148" s="116">
        <v>61</v>
      </c>
      <c r="F148" s="116">
        <v>36</v>
      </c>
      <c r="G148" s="116">
        <v>17</v>
      </c>
      <c r="H148" s="31" t="s">
        <v>239</v>
      </c>
      <c r="I148" s="116">
        <v>256</v>
      </c>
      <c r="J148" s="31" t="s">
        <v>239</v>
      </c>
      <c r="K148" s="49"/>
    </row>
    <row r="149" spans="1:11" s="16" customFormat="1" x14ac:dyDescent="0.25">
      <c r="B149" s="49" t="s">
        <v>7</v>
      </c>
      <c r="C149" s="94">
        <v>3886</v>
      </c>
      <c r="D149" s="116">
        <v>266</v>
      </c>
      <c r="E149" s="94">
        <v>3620</v>
      </c>
      <c r="F149" s="31" t="s">
        <v>506</v>
      </c>
      <c r="G149" s="94">
        <v>3602</v>
      </c>
      <c r="H149" s="31" t="s">
        <v>507</v>
      </c>
      <c r="I149" s="94">
        <v>47223</v>
      </c>
      <c r="J149" s="31" t="s">
        <v>508</v>
      </c>
      <c r="K149" s="49"/>
    </row>
    <row r="150" spans="1:11" s="16" customFormat="1" x14ac:dyDescent="0.25">
      <c r="B150" s="49" t="s">
        <v>509</v>
      </c>
      <c r="C150" s="31" t="s">
        <v>229</v>
      </c>
      <c r="D150" s="31" t="s">
        <v>229</v>
      </c>
      <c r="E150" s="31" t="s">
        <v>229</v>
      </c>
      <c r="F150" s="31" t="s">
        <v>229</v>
      </c>
      <c r="G150" s="116">
        <v>1</v>
      </c>
      <c r="H150" s="31" t="s">
        <v>229</v>
      </c>
      <c r="I150" s="31" t="s">
        <v>229</v>
      </c>
      <c r="J150" s="31" t="s">
        <v>229</v>
      </c>
      <c r="K150" s="49"/>
    </row>
    <row r="151" spans="1:11" s="16" customFormat="1" x14ac:dyDescent="0.25">
      <c r="B151" s="49" t="s">
        <v>110</v>
      </c>
      <c r="C151" s="116">
        <v>95</v>
      </c>
      <c r="D151" s="116">
        <v>75</v>
      </c>
      <c r="E151" s="116">
        <v>20</v>
      </c>
      <c r="F151" s="31" t="s">
        <v>294</v>
      </c>
      <c r="G151" s="116">
        <v>255</v>
      </c>
      <c r="H151" s="31" t="s">
        <v>439</v>
      </c>
      <c r="I151" s="94">
        <v>21829</v>
      </c>
      <c r="J151" s="31" t="s">
        <v>510</v>
      </c>
      <c r="K151" s="49"/>
    </row>
    <row r="152" spans="1:11" s="16" customFormat="1" x14ac:dyDescent="0.25">
      <c r="B152" s="49" t="s">
        <v>109</v>
      </c>
      <c r="C152" s="116">
        <v>195</v>
      </c>
      <c r="D152" s="116">
        <v>173</v>
      </c>
      <c r="E152" s="116">
        <v>22</v>
      </c>
      <c r="F152" s="116">
        <v>37</v>
      </c>
      <c r="G152" s="116">
        <v>398</v>
      </c>
      <c r="H152" s="31" t="s">
        <v>447</v>
      </c>
      <c r="I152" s="94">
        <v>18333</v>
      </c>
      <c r="J152" s="116">
        <v>29</v>
      </c>
      <c r="K152" s="49"/>
    </row>
    <row r="153" spans="1:11" s="16" customFormat="1" x14ac:dyDescent="0.25">
      <c r="B153" s="51" t="s">
        <v>148</v>
      </c>
      <c r="C153" s="94">
        <v>11267</v>
      </c>
      <c r="D153" s="116">
        <v>513</v>
      </c>
      <c r="E153" s="94">
        <v>10754</v>
      </c>
      <c r="F153" s="94">
        <v>5160</v>
      </c>
      <c r="G153" s="94">
        <v>1175</v>
      </c>
      <c r="H153" s="31" t="s">
        <v>258</v>
      </c>
      <c r="I153" s="94">
        <v>92226</v>
      </c>
      <c r="J153" s="94">
        <v>6795</v>
      </c>
      <c r="K153" s="49"/>
    </row>
    <row r="154" spans="1:11" s="16" customFormat="1" x14ac:dyDescent="0.25">
      <c r="A154" s="52"/>
      <c r="B154" s="51" t="s">
        <v>142</v>
      </c>
      <c r="C154" s="116">
        <v>714</v>
      </c>
      <c r="D154" s="116">
        <v>651</v>
      </c>
      <c r="E154" s="116">
        <v>63</v>
      </c>
      <c r="F154" s="31" t="s">
        <v>243</v>
      </c>
      <c r="G154" s="94">
        <v>4880</v>
      </c>
      <c r="H154" s="31" t="s">
        <v>511</v>
      </c>
      <c r="I154" s="94">
        <v>214974</v>
      </c>
      <c r="J154" s="31" t="s">
        <v>512</v>
      </c>
      <c r="K154" s="49"/>
    </row>
    <row r="155" spans="1:11" s="16" customFormat="1" x14ac:dyDescent="0.25">
      <c r="A155" s="52"/>
      <c r="B155" s="49" t="s">
        <v>91</v>
      </c>
      <c r="C155" s="116">
        <v>186</v>
      </c>
      <c r="D155" s="116">
        <v>77</v>
      </c>
      <c r="E155" s="116">
        <v>109</v>
      </c>
      <c r="F155" s="31" t="s">
        <v>239</v>
      </c>
      <c r="G155" s="116">
        <v>107</v>
      </c>
      <c r="H155" s="116">
        <v>9</v>
      </c>
      <c r="I155" s="116">
        <v>982</v>
      </c>
      <c r="J155" s="31" t="s">
        <v>256</v>
      </c>
      <c r="K155" s="49"/>
    </row>
    <row r="156" spans="1:11" s="16" customFormat="1" x14ac:dyDescent="0.25">
      <c r="A156" s="52"/>
      <c r="B156" s="49" t="s">
        <v>16</v>
      </c>
      <c r="C156" s="116">
        <v>799</v>
      </c>
      <c r="D156" s="116">
        <v>642</v>
      </c>
      <c r="E156" s="116">
        <v>157</v>
      </c>
      <c r="F156" s="116">
        <v>82</v>
      </c>
      <c r="G156" s="94">
        <v>16449</v>
      </c>
      <c r="H156" s="31" t="s">
        <v>513</v>
      </c>
      <c r="I156" s="94">
        <v>112414</v>
      </c>
      <c r="J156" s="116">
        <v>379</v>
      </c>
      <c r="K156" s="49"/>
    </row>
    <row r="157" spans="1:11" s="16" customFormat="1" x14ac:dyDescent="0.25">
      <c r="A157" s="52"/>
      <c r="B157" s="49" t="s">
        <v>17</v>
      </c>
      <c r="C157" s="116">
        <v>782</v>
      </c>
      <c r="D157" s="116">
        <v>528</v>
      </c>
      <c r="E157" s="116">
        <v>254</v>
      </c>
      <c r="F157" s="116">
        <v>58</v>
      </c>
      <c r="G157" s="94">
        <v>24833</v>
      </c>
      <c r="H157" s="31" t="s">
        <v>514</v>
      </c>
      <c r="I157" s="94">
        <v>241587</v>
      </c>
      <c r="J157" s="31" t="s">
        <v>515</v>
      </c>
      <c r="K157" s="49"/>
    </row>
    <row r="158" spans="1:11" s="16" customFormat="1" x14ac:dyDescent="0.25">
      <c r="A158" s="52"/>
      <c r="B158" s="49" t="s">
        <v>378</v>
      </c>
      <c r="C158" s="116">
        <v>65</v>
      </c>
      <c r="D158" s="116">
        <v>59</v>
      </c>
      <c r="E158" s="116">
        <v>6</v>
      </c>
      <c r="F158" s="116">
        <v>9</v>
      </c>
      <c r="G158" s="116">
        <v>61</v>
      </c>
      <c r="H158" s="116">
        <v>9</v>
      </c>
      <c r="I158" s="116">
        <v>451</v>
      </c>
      <c r="J158" s="31" t="s">
        <v>516</v>
      </c>
      <c r="K158" s="49"/>
    </row>
    <row r="159" spans="1:11" s="16" customFormat="1" x14ac:dyDescent="0.25">
      <c r="B159" s="49" t="s">
        <v>179</v>
      </c>
      <c r="C159" s="116">
        <v>8</v>
      </c>
      <c r="D159" s="116">
        <v>0</v>
      </c>
      <c r="E159" s="116">
        <v>8</v>
      </c>
      <c r="F159" s="116">
        <v>2</v>
      </c>
      <c r="G159" s="116">
        <v>80</v>
      </c>
      <c r="H159" s="116">
        <v>24</v>
      </c>
      <c r="I159" s="31" t="s">
        <v>229</v>
      </c>
      <c r="J159" s="31" t="s">
        <v>229</v>
      </c>
      <c r="K159" s="49"/>
    </row>
    <row r="160" spans="1:11" s="16" customFormat="1" x14ac:dyDescent="0.25">
      <c r="B160" s="49" t="s">
        <v>114</v>
      </c>
      <c r="C160" s="94">
        <v>2213</v>
      </c>
      <c r="D160" s="116">
        <v>220</v>
      </c>
      <c r="E160" s="94">
        <v>1993</v>
      </c>
      <c r="F160" s="31" t="s">
        <v>517</v>
      </c>
      <c r="G160" s="116">
        <v>579</v>
      </c>
      <c r="H160" s="31" t="s">
        <v>518</v>
      </c>
      <c r="I160" s="94">
        <v>18856</v>
      </c>
      <c r="J160" s="116">
        <v>39</v>
      </c>
      <c r="K160" s="49"/>
    </row>
    <row r="161" spans="2:11" s="16" customFormat="1" x14ac:dyDescent="0.25">
      <c r="B161" s="49" t="s">
        <v>519</v>
      </c>
      <c r="C161" s="31" t="s">
        <v>233</v>
      </c>
      <c r="D161" s="31" t="s">
        <v>233</v>
      </c>
      <c r="E161" s="31" t="s">
        <v>233</v>
      </c>
      <c r="F161" s="31" t="s">
        <v>233</v>
      </c>
      <c r="G161" s="116">
        <v>51</v>
      </c>
      <c r="H161" s="31" t="s">
        <v>520</v>
      </c>
      <c r="I161" s="31" t="s">
        <v>229</v>
      </c>
      <c r="J161" s="31" t="s">
        <v>229</v>
      </c>
      <c r="K161" s="49"/>
    </row>
    <row r="162" spans="2:11" s="16" customFormat="1" x14ac:dyDescent="0.25">
      <c r="B162" s="49" t="s">
        <v>125</v>
      </c>
      <c r="C162" s="116">
        <v>49</v>
      </c>
      <c r="D162" s="116">
        <v>0</v>
      </c>
      <c r="E162" s="116">
        <v>49</v>
      </c>
      <c r="F162" s="116">
        <v>9</v>
      </c>
      <c r="G162" s="116">
        <v>1</v>
      </c>
      <c r="H162" s="31" t="s">
        <v>243</v>
      </c>
      <c r="I162" s="94">
        <v>1040</v>
      </c>
      <c r="J162" s="31" t="s">
        <v>247</v>
      </c>
      <c r="K162" s="49"/>
    </row>
    <row r="163" spans="2:11" s="16" customFormat="1" x14ac:dyDescent="0.25">
      <c r="B163" s="49" t="s">
        <v>115</v>
      </c>
      <c r="C163" s="31" t="s">
        <v>229</v>
      </c>
      <c r="D163" s="31" t="s">
        <v>229</v>
      </c>
      <c r="E163" s="31" t="s">
        <v>229</v>
      </c>
      <c r="F163" s="31" t="s">
        <v>229</v>
      </c>
      <c r="G163" s="116">
        <v>13</v>
      </c>
      <c r="H163" s="31" t="s">
        <v>229</v>
      </c>
      <c r="I163" s="31" t="s">
        <v>229</v>
      </c>
      <c r="J163" s="31" t="s">
        <v>229</v>
      </c>
      <c r="K163" s="49"/>
    </row>
    <row r="164" spans="2:11" s="16" customFormat="1" x14ac:dyDescent="0.25">
      <c r="B164" s="49" t="s">
        <v>381</v>
      </c>
      <c r="C164" s="94">
        <v>3449</v>
      </c>
      <c r="D164" s="94">
        <v>3231</v>
      </c>
      <c r="E164" s="116">
        <v>218</v>
      </c>
      <c r="F164" s="116">
        <v>62</v>
      </c>
      <c r="G164" s="94">
        <v>4290</v>
      </c>
      <c r="H164" s="116">
        <v>138</v>
      </c>
      <c r="I164" s="94">
        <v>80347</v>
      </c>
      <c r="J164" s="31" t="s">
        <v>521</v>
      </c>
      <c r="K164" s="49"/>
    </row>
    <row r="165" spans="2:11" s="16" customFormat="1" x14ac:dyDescent="0.25">
      <c r="B165" s="49" t="s">
        <v>383</v>
      </c>
      <c r="C165" s="116">
        <v>9</v>
      </c>
      <c r="D165" s="116">
        <v>0</v>
      </c>
      <c r="E165" s="116">
        <v>9</v>
      </c>
      <c r="F165" s="31" t="s">
        <v>243</v>
      </c>
      <c r="G165" s="31" t="s">
        <v>229</v>
      </c>
      <c r="H165" s="31" t="s">
        <v>229</v>
      </c>
      <c r="I165" s="31" t="s">
        <v>229</v>
      </c>
      <c r="J165" s="31" t="s">
        <v>229</v>
      </c>
      <c r="K165" s="49"/>
    </row>
    <row r="166" spans="2:11" s="16" customFormat="1" x14ac:dyDescent="0.25">
      <c r="B166" s="49" t="s">
        <v>177</v>
      </c>
      <c r="C166" s="31" t="s">
        <v>229</v>
      </c>
      <c r="D166" s="31" t="s">
        <v>229</v>
      </c>
      <c r="E166" s="31" t="s">
        <v>229</v>
      </c>
      <c r="F166" s="31" t="s">
        <v>229</v>
      </c>
      <c r="G166" s="116">
        <v>2</v>
      </c>
      <c r="H166" s="31" t="s">
        <v>229</v>
      </c>
      <c r="I166" s="116">
        <v>22</v>
      </c>
      <c r="J166" s="116">
        <v>0</v>
      </c>
      <c r="K166" s="49"/>
    </row>
    <row r="167" spans="2:11" s="16" customFormat="1" x14ac:dyDescent="0.25">
      <c r="B167" s="49" t="s">
        <v>140</v>
      </c>
      <c r="C167" s="94">
        <v>1566</v>
      </c>
      <c r="D167" s="116">
        <v>630</v>
      </c>
      <c r="E167" s="116">
        <v>936</v>
      </c>
      <c r="F167" s="31" t="s">
        <v>522</v>
      </c>
      <c r="G167" s="116">
        <v>823</v>
      </c>
      <c r="H167" s="31" t="s">
        <v>523</v>
      </c>
      <c r="I167" s="94">
        <v>18806</v>
      </c>
      <c r="J167" s="116">
        <v>328</v>
      </c>
      <c r="K167" s="49"/>
    </row>
    <row r="168" spans="2:11" s="16" customFormat="1" x14ac:dyDescent="0.25">
      <c r="B168" s="49" t="s">
        <v>133</v>
      </c>
      <c r="C168" s="94">
        <v>1048</v>
      </c>
      <c r="D168" s="116">
        <v>11</v>
      </c>
      <c r="E168" s="94">
        <v>1037</v>
      </c>
      <c r="F168" s="116">
        <v>393</v>
      </c>
      <c r="G168" s="116">
        <v>318</v>
      </c>
      <c r="H168" s="31" t="s">
        <v>314</v>
      </c>
      <c r="I168" s="94">
        <v>3265</v>
      </c>
      <c r="J168" s="116">
        <v>560</v>
      </c>
      <c r="K168" s="49"/>
    </row>
    <row r="169" spans="2:11" s="16" customFormat="1" x14ac:dyDescent="0.25">
      <c r="B169" s="49" t="s">
        <v>386</v>
      </c>
      <c r="C169" s="94">
        <v>10578</v>
      </c>
      <c r="D169" s="94">
        <v>4894</v>
      </c>
      <c r="E169" s="94">
        <v>5684</v>
      </c>
      <c r="F169" s="31" t="s">
        <v>524</v>
      </c>
      <c r="G169" s="94">
        <v>26694</v>
      </c>
      <c r="H169" s="31" t="s">
        <v>525</v>
      </c>
      <c r="I169" s="94">
        <v>701292</v>
      </c>
      <c r="J169" s="94">
        <v>11161</v>
      </c>
      <c r="K169" s="49"/>
    </row>
    <row r="170" spans="2:11" s="16" customFormat="1" x14ac:dyDescent="0.25">
      <c r="B170" s="49" t="s">
        <v>387</v>
      </c>
      <c r="C170" s="116">
        <v>34</v>
      </c>
      <c r="D170" s="31" t="s">
        <v>229</v>
      </c>
      <c r="E170" s="31" t="s">
        <v>229</v>
      </c>
      <c r="F170" s="116">
        <v>6</v>
      </c>
      <c r="G170" s="116">
        <v>1</v>
      </c>
      <c r="H170" s="31" t="s">
        <v>341</v>
      </c>
      <c r="I170" s="31" t="s">
        <v>229</v>
      </c>
      <c r="J170" s="31" t="s">
        <v>229</v>
      </c>
      <c r="K170" s="49"/>
    </row>
    <row r="171" spans="2:11" s="16" customFormat="1" x14ac:dyDescent="0.25">
      <c r="B171" s="49" t="s">
        <v>389</v>
      </c>
      <c r="C171" s="94">
        <v>323410</v>
      </c>
      <c r="D171" s="94">
        <v>141938</v>
      </c>
      <c r="E171" s="94">
        <v>181472</v>
      </c>
      <c r="F171" s="31" t="s">
        <v>526</v>
      </c>
      <c r="G171" s="94">
        <v>277988</v>
      </c>
      <c r="H171" s="31" t="s">
        <v>527</v>
      </c>
      <c r="I171" s="94">
        <v>3343159</v>
      </c>
      <c r="J171" s="94">
        <v>15619</v>
      </c>
      <c r="K171" s="49"/>
    </row>
    <row r="172" spans="2:11" s="16" customFormat="1" x14ac:dyDescent="0.25">
      <c r="B172" s="49" t="s">
        <v>528</v>
      </c>
      <c r="C172" s="31" t="s">
        <v>229</v>
      </c>
      <c r="D172" s="31" t="s">
        <v>229</v>
      </c>
      <c r="E172" s="31" t="s">
        <v>229</v>
      </c>
      <c r="F172" s="31" t="s">
        <v>229</v>
      </c>
      <c r="G172" s="116">
        <v>79</v>
      </c>
      <c r="H172" s="31" t="s">
        <v>229</v>
      </c>
      <c r="I172" s="31" t="s">
        <v>229</v>
      </c>
      <c r="J172" s="31" t="s">
        <v>229</v>
      </c>
      <c r="K172" s="49"/>
    </row>
    <row r="173" spans="2:11" s="16" customFormat="1" x14ac:dyDescent="0.25">
      <c r="B173" s="49" t="s">
        <v>139</v>
      </c>
      <c r="C173" s="116">
        <v>559</v>
      </c>
      <c r="D173" s="116">
        <v>354</v>
      </c>
      <c r="E173" s="116">
        <v>205</v>
      </c>
      <c r="F173" s="116">
        <v>261</v>
      </c>
      <c r="G173" s="116">
        <v>374</v>
      </c>
      <c r="H173" s="116">
        <v>141</v>
      </c>
      <c r="I173" s="94">
        <v>1413</v>
      </c>
      <c r="J173" s="116">
        <v>196</v>
      </c>
      <c r="K173" s="49"/>
    </row>
    <row r="174" spans="2:11" s="16" customFormat="1" x14ac:dyDescent="0.25">
      <c r="B174" s="49" t="s">
        <v>529</v>
      </c>
      <c r="C174" s="31" t="s">
        <v>229</v>
      </c>
      <c r="D174" s="31" t="s">
        <v>229</v>
      </c>
      <c r="E174" s="31" t="s">
        <v>229</v>
      </c>
      <c r="F174" s="31" t="s">
        <v>229</v>
      </c>
      <c r="G174" s="116">
        <v>3</v>
      </c>
      <c r="H174" s="31" t="s">
        <v>229</v>
      </c>
      <c r="I174" s="31" t="s">
        <v>229</v>
      </c>
      <c r="J174" s="31" t="s">
        <v>229</v>
      </c>
      <c r="K174" s="49"/>
    </row>
    <row r="175" spans="2:11" s="16" customFormat="1" x14ac:dyDescent="0.25">
      <c r="B175" s="49" t="s">
        <v>392</v>
      </c>
      <c r="C175" s="116">
        <v>317</v>
      </c>
      <c r="D175" s="116">
        <v>5</v>
      </c>
      <c r="E175" s="116">
        <v>312</v>
      </c>
      <c r="F175" s="31" t="s">
        <v>229</v>
      </c>
      <c r="G175" s="116">
        <v>15</v>
      </c>
      <c r="H175" s="31" t="s">
        <v>229</v>
      </c>
      <c r="I175" s="116">
        <v>450</v>
      </c>
      <c r="J175" s="116">
        <v>238</v>
      </c>
      <c r="K175" s="49"/>
    </row>
    <row r="176" spans="2:11" s="16" customFormat="1" x14ac:dyDescent="0.25">
      <c r="B176" s="49" t="s">
        <v>108</v>
      </c>
      <c r="C176" s="94">
        <v>3868</v>
      </c>
      <c r="D176" s="116">
        <v>153</v>
      </c>
      <c r="E176" s="94">
        <v>3715</v>
      </c>
      <c r="F176" s="116">
        <v>177</v>
      </c>
      <c r="G176" s="116">
        <v>314</v>
      </c>
      <c r="H176" s="116">
        <v>87</v>
      </c>
      <c r="I176" s="94">
        <v>19028</v>
      </c>
      <c r="J176" s="94">
        <v>4584</v>
      </c>
      <c r="K176" s="49"/>
    </row>
    <row r="177" spans="2:11" s="16" customFormat="1" x14ac:dyDescent="0.25">
      <c r="B177" s="49" t="s">
        <v>395</v>
      </c>
      <c r="C177" s="116">
        <v>3</v>
      </c>
      <c r="D177" s="116">
        <v>0</v>
      </c>
      <c r="E177" s="116">
        <v>3</v>
      </c>
      <c r="F177" s="31" t="s">
        <v>254</v>
      </c>
      <c r="G177" s="116">
        <v>5</v>
      </c>
      <c r="H177" s="116">
        <v>4</v>
      </c>
      <c r="I177" s="116">
        <v>102</v>
      </c>
      <c r="J177" s="116">
        <v>3</v>
      </c>
      <c r="K177" s="49"/>
    </row>
    <row r="178" spans="2:11" s="16" customFormat="1" x14ac:dyDescent="0.25">
      <c r="B178" s="49" t="s">
        <v>397</v>
      </c>
      <c r="C178" s="116">
        <v>12</v>
      </c>
      <c r="D178" s="116">
        <v>4</v>
      </c>
      <c r="E178" s="116">
        <v>8</v>
      </c>
      <c r="F178" s="116">
        <v>2</v>
      </c>
      <c r="G178" s="116">
        <v>13</v>
      </c>
      <c r="H178" s="116">
        <v>12</v>
      </c>
      <c r="I178" s="94">
        <v>8537</v>
      </c>
      <c r="J178" s="116">
        <v>12</v>
      </c>
      <c r="K178" s="49"/>
    </row>
    <row r="179" spans="2:11" s="16" customFormat="1" x14ac:dyDescent="0.25">
      <c r="B179" s="49" t="s">
        <v>120</v>
      </c>
      <c r="C179" s="116">
        <v>36</v>
      </c>
      <c r="D179" s="116">
        <v>33</v>
      </c>
      <c r="E179" s="116">
        <v>3</v>
      </c>
      <c r="F179" s="116">
        <v>32</v>
      </c>
      <c r="G179" s="116">
        <v>42</v>
      </c>
      <c r="H179" s="116">
        <v>40</v>
      </c>
      <c r="I179" s="116">
        <v>513</v>
      </c>
      <c r="J179" s="116">
        <v>36</v>
      </c>
      <c r="K179" s="49"/>
    </row>
    <row r="180" spans="2:11" s="16" customFormat="1" ht="10.8" thickBot="1" x14ac:dyDescent="0.3">
      <c r="B180" s="53" t="s">
        <v>398</v>
      </c>
      <c r="C180" s="54" t="s">
        <v>229</v>
      </c>
      <c r="D180" s="54" t="s">
        <v>229</v>
      </c>
      <c r="E180" s="54" t="s">
        <v>229</v>
      </c>
      <c r="F180" s="54" t="s">
        <v>229</v>
      </c>
      <c r="G180" s="119">
        <v>20318</v>
      </c>
      <c r="H180" s="54" t="s">
        <v>530</v>
      </c>
      <c r="I180" s="54" t="s">
        <v>229</v>
      </c>
      <c r="J180" s="54" t="s">
        <v>229</v>
      </c>
      <c r="K180" s="53"/>
    </row>
    <row r="181" spans="2:11" s="16" customFormat="1" ht="10.8" thickBot="1" x14ac:dyDescent="0.3">
      <c r="B181" s="55" t="s">
        <v>399</v>
      </c>
      <c r="C181" s="120">
        <v>1823200</v>
      </c>
      <c r="D181" s="120">
        <v>1223700</v>
      </c>
      <c r="E181" s="120">
        <v>598500</v>
      </c>
      <c r="F181" s="56" t="s">
        <v>400</v>
      </c>
      <c r="G181" s="56" t="s">
        <v>400</v>
      </c>
      <c r="H181" s="56" t="s">
        <v>400</v>
      </c>
      <c r="I181" s="120">
        <v>17260000</v>
      </c>
      <c r="J181" s="56" t="s">
        <v>400</v>
      </c>
      <c r="K181" s="55"/>
    </row>
    <row r="182" spans="2:11" s="16" customFormat="1" ht="10.8" thickBot="1" x14ac:dyDescent="0.3">
      <c r="B182" s="57"/>
      <c r="C182" s="58"/>
      <c r="D182" s="58"/>
      <c r="E182" s="58"/>
      <c r="F182" s="58"/>
      <c r="G182" s="58"/>
      <c r="H182" s="58"/>
      <c r="I182" s="58"/>
      <c r="J182" s="59" t="s">
        <v>400</v>
      </c>
      <c r="K182" s="60"/>
    </row>
    <row r="183" spans="2:11" s="16" customFormat="1" x14ac:dyDescent="0.25">
      <c r="B183" s="61"/>
      <c r="C183" s="62"/>
      <c r="D183" s="62"/>
      <c r="E183" s="62"/>
      <c r="F183" s="62"/>
      <c r="G183" s="62"/>
      <c r="H183" s="62"/>
      <c r="I183" s="62"/>
      <c r="J183" s="62"/>
      <c r="K183" s="61"/>
    </row>
    <row r="184" spans="2:11" s="16" customFormat="1" x14ac:dyDescent="0.25">
      <c r="B184" s="61"/>
      <c r="C184" s="62"/>
      <c r="D184" s="62"/>
      <c r="E184" s="62"/>
      <c r="F184" s="62"/>
      <c r="G184" s="62"/>
      <c r="H184" s="62"/>
      <c r="I184" s="62"/>
      <c r="J184" s="62"/>
      <c r="K184" s="61"/>
    </row>
    <row r="185" spans="2:11" s="16" customFormat="1" x14ac:dyDescent="0.25">
      <c r="B185" s="61"/>
      <c r="C185" s="62"/>
      <c r="D185" s="62"/>
      <c r="E185" s="62"/>
      <c r="F185" s="62"/>
      <c r="G185" s="62"/>
      <c r="H185" s="62"/>
      <c r="I185" s="62"/>
      <c r="J185" s="62"/>
      <c r="K185" s="61"/>
    </row>
    <row r="186" spans="2:11" s="16" customFormat="1" x14ac:dyDescent="0.25">
      <c r="B186" s="61"/>
      <c r="C186" s="62"/>
      <c r="D186" s="62"/>
      <c r="E186" s="62"/>
      <c r="F186" s="62"/>
      <c r="G186" s="62"/>
      <c r="H186" s="62"/>
      <c r="I186" s="62"/>
      <c r="J186" s="62"/>
      <c r="K186" s="61"/>
    </row>
    <row r="187" spans="2:11" s="16" customFormat="1" x14ac:dyDescent="0.25">
      <c r="B187" s="61"/>
      <c r="C187" s="62"/>
      <c r="D187" s="62"/>
      <c r="E187" s="62"/>
      <c r="F187" s="62"/>
      <c r="G187" s="62"/>
      <c r="H187" s="62"/>
      <c r="I187" s="62"/>
      <c r="J187" s="62"/>
      <c r="K187" s="61"/>
    </row>
    <row r="188" spans="2:11" s="16" customFormat="1" x14ac:dyDescent="0.25">
      <c r="B188" s="61"/>
      <c r="C188" s="62"/>
      <c r="D188" s="62"/>
      <c r="E188" s="62"/>
      <c r="F188" s="62"/>
      <c r="G188" s="62"/>
      <c r="H188" s="62"/>
      <c r="I188" s="62"/>
      <c r="J188" s="62"/>
      <c r="K188" s="61"/>
    </row>
    <row r="189" spans="2:11" s="16" customFormat="1" x14ac:dyDescent="0.25">
      <c r="B189" s="61"/>
      <c r="C189" s="62"/>
      <c r="D189" s="62"/>
      <c r="E189" s="62"/>
      <c r="F189" s="62"/>
      <c r="G189" s="62"/>
      <c r="H189" s="62"/>
      <c r="I189" s="62"/>
      <c r="J189" s="62"/>
      <c r="K189" s="61"/>
    </row>
    <row r="190" spans="2:11" s="16" customFormat="1" x14ac:dyDescent="0.25">
      <c r="B190" s="61"/>
      <c r="C190" s="62"/>
      <c r="D190" s="62"/>
      <c r="E190" s="62"/>
      <c r="F190" s="62"/>
      <c r="G190" s="62"/>
      <c r="H190" s="62"/>
      <c r="I190" s="62"/>
      <c r="J190" s="62"/>
      <c r="K190" s="61"/>
    </row>
    <row r="191" spans="2:11" s="16" customFormat="1" x14ac:dyDescent="0.25">
      <c r="B191" s="61"/>
      <c r="C191" s="62"/>
      <c r="D191" s="62"/>
      <c r="E191" s="62"/>
      <c r="F191" s="62"/>
      <c r="G191" s="62"/>
      <c r="H191" s="62"/>
      <c r="I191" s="62"/>
      <c r="J191" s="62"/>
      <c r="K191" s="61"/>
    </row>
    <row r="192" spans="2:11" s="16" customFormat="1" x14ac:dyDescent="0.25">
      <c r="B192" s="61"/>
      <c r="C192" s="62"/>
      <c r="D192" s="62"/>
      <c r="E192" s="62"/>
      <c r="F192" s="62"/>
      <c r="G192" s="62"/>
      <c r="H192" s="62"/>
      <c r="I192" s="62"/>
      <c r="J192" s="62"/>
      <c r="K192" s="61"/>
    </row>
    <row r="193" spans="2:11" s="16" customFormat="1" x14ac:dyDescent="0.25">
      <c r="B193" s="61"/>
      <c r="C193" s="62"/>
      <c r="D193" s="62"/>
      <c r="E193" s="62"/>
      <c r="F193" s="62"/>
      <c r="G193" s="62"/>
      <c r="H193" s="62"/>
      <c r="I193" s="62"/>
      <c r="J193" s="62"/>
      <c r="K193" s="61"/>
    </row>
    <row r="194" spans="2:11" s="16" customFormat="1" x14ac:dyDescent="0.25">
      <c r="B194" s="61"/>
      <c r="C194" s="62"/>
      <c r="D194" s="62"/>
      <c r="E194" s="62"/>
      <c r="F194" s="62"/>
      <c r="G194" s="62"/>
      <c r="H194" s="62"/>
      <c r="I194" s="62"/>
      <c r="J194" s="62"/>
      <c r="K194" s="61"/>
    </row>
    <row r="195" spans="2:11" s="16" customFormat="1" x14ac:dyDescent="0.25">
      <c r="B195" s="61"/>
      <c r="C195" s="62"/>
      <c r="D195" s="62"/>
      <c r="E195" s="62"/>
      <c r="F195" s="62"/>
      <c r="G195" s="62"/>
      <c r="H195" s="62"/>
      <c r="I195" s="62"/>
      <c r="J195" s="62"/>
      <c r="K195" s="61"/>
    </row>
    <row r="196" spans="2:11" s="16" customFormat="1" x14ac:dyDescent="0.25">
      <c r="B196" s="61"/>
      <c r="C196" s="62"/>
      <c r="D196" s="62"/>
      <c r="E196" s="62"/>
      <c r="F196" s="62"/>
      <c r="G196" s="62"/>
      <c r="H196" s="62"/>
      <c r="I196" s="62"/>
      <c r="J196" s="62"/>
      <c r="K196" s="61"/>
    </row>
    <row r="197" spans="2:11" s="16" customFormat="1" x14ac:dyDescent="0.25">
      <c r="B197" s="61"/>
      <c r="C197" s="62"/>
      <c r="D197" s="62"/>
      <c r="E197" s="62"/>
      <c r="F197" s="62"/>
      <c r="G197" s="62"/>
      <c r="H197" s="62"/>
      <c r="I197" s="62"/>
      <c r="J197" s="62"/>
      <c r="K197" s="61"/>
    </row>
    <row r="198" spans="2:11" s="16" customFormat="1" x14ac:dyDescent="0.25">
      <c r="B198" s="61"/>
      <c r="C198" s="62"/>
      <c r="D198" s="62"/>
      <c r="E198" s="62"/>
      <c r="F198" s="62"/>
      <c r="G198" s="62"/>
      <c r="H198" s="62"/>
      <c r="I198" s="62"/>
      <c r="J198" s="62"/>
      <c r="K198" s="61"/>
    </row>
    <row r="199" spans="2:11" s="16" customFormat="1" x14ac:dyDescent="0.25">
      <c r="B199" s="61"/>
      <c r="C199" s="62"/>
      <c r="D199" s="62"/>
      <c r="E199" s="62"/>
      <c r="F199" s="62"/>
      <c r="G199" s="62"/>
      <c r="H199" s="62"/>
      <c r="I199" s="62"/>
      <c r="J199" s="62"/>
      <c r="K199" s="61"/>
    </row>
    <row r="200" spans="2:11" s="16" customFormat="1" x14ac:dyDescent="0.25">
      <c r="B200" s="61"/>
      <c r="C200" s="62"/>
      <c r="D200" s="62"/>
      <c r="E200" s="62"/>
      <c r="F200" s="62"/>
      <c r="G200" s="62"/>
      <c r="H200" s="62"/>
      <c r="I200" s="62"/>
      <c r="J200" s="62"/>
      <c r="K200" s="61"/>
    </row>
    <row r="201" spans="2:11" s="16" customFormat="1" x14ac:dyDescent="0.25">
      <c r="B201" s="61"/>
      <c r="C201" s="62"/>
      <c r="D201" s="62"/>
      <c r="E201" s="62"/>
      <c r="F201" s="62"/>
      <c r="G201" s="62"/>
      <c r="H201" s="62"/>
      <c r="I201" s="62"/>
      <c r="J201" s="62"/>
      <c r="K201" s="61"/>
    </row>
    <row r="202" spans="2:11" s="16" customFormat="1" x14ac:dyDescent="0.25">
      <c r="B202" s="61"/>
      <c r="C202" s="62"/>
      <c r="D202" s="62"/>
      <c r="E202" s="62"/>
      <c r="F202" s="62"/>
      <c r="G202" s="62"/>
      <c r="H202" s="62"/>
      <c r="I202" s="62"/>
      <c r="J202" s="62"/>
      <c r="K202" s="61"/>
    </row>
    <row r="203" spans="2:11" s="16" customFormat="1" x14ac:dyDescent="0.25">
      <c r="B203" s="61"/>
      <c r="C203" s="62"/>
      <c r="D203" s="62"/>
      <c r="E203" s="62"/>
      <c r="F203" s="62"/>
      <c r="G203" s="62"/>
      <c r="H203" s="62"/>
      <c r="I203" s="62"/>
      <c r="J203" s="62"/>
      <c r="K203" s="61"/>
    </row>
    <row r="204" spans="2:11" s="16" customFormat="1" x14ac:dyDescent="0.25">
      <c r="B204" s="61"/>
      <c r="C204" s="62"/>
      <c r="D204" s="62"/>
      <c r="E204" s="62"/>
      <c r="F204" s="62"/>
      <c r="G204" s="62"/>
      <c r="H204" s="62"/>
      <c r="I204" s="62"/>
      <c r="J204" s="62"/>
      <c r="K204" s="61"/>
    </row>
    <row r="205" spans="2:11" s="16" customFormat="1" x14ac:dyDescent="0.25">
      <c r="B205" s="61"/>
      <c r="C205" s="62"/>
      <c r="D205" s="62"/>
      <c r="E205" s="62"/>
      <c r="F205" s="62"/>
      <c r="G205" s="62"/>
      <c r="H205" s="62"/>
      <c r="I205" s="62"/>
      <c r="J205" s="62"/>
      <c r="K205" s="61"/>
    </row>
    <row r="206" spans="2:11" s="16" customFormat="1" x14ac:dyDescent="0.25">
      <c r="B206" s="61"/>
      <c r="C206" s="62"/>
      <c r="D206" s="62"/>
      <c r="E206" s="62"/>
      <c r="F206" s="62"/>
      <c r="G206" s="62"/>
      <c r="H206" s="62"/>
      <c r="I206" s="62"/>
      <c r="J206" s="62"/>
      <c r="K206" s="61"/>
    </row>
    <row r="207" spans="2:11" s="16" customFormat="1" x14ac:dyDescent="0.25">
      <c r="B207" s="61"/>
      <c r="C207" s="62"/>
      <c r="D207" s="62"/>
      <c r="E207" s="62"/>
      <c r="F207" s="62"/>
      <c r="G207" s="62"/>
      <c r="H207" s="62"/>
      <c r="I207" s="62"/>
      <c r="J207" s="62"/>
      <c r="K207" s="61"/>
    </row>
    <row r="208" spans="2:11" s="16" customFormat="1" x14ac:dyDescent="0.25">
      <c r="B208" s="61"/>
      <c r="C208" s="62"/>
      <c r="D208" s="62"/>
      <c r="E208" s="62"/>
      <c r="F208" s="62"/>
      <c r="G208" s="62"/>
      <c r="H208" s="62"/>
      <c r="I208" s="62"/>
      <c r="J208" s="62"/>
      <c r="K208" s="61"/>
    </row>
    <row r="209" spans="2:11" s="16" customFormat="1" x14ac:dyDescent="0.25">
      <c r="B209" s="61"/>
      <c r="C209" s="62"/>
      <c r="D209" s="62"/>
      <c r="E209" s="62"/>
      <c r="F209" s="62"/>
      <c r="G209" s="62"/>
      <c r="H209" s="62"/>
      <c r="I209" s="62"/>
      <c r="J209" s="62"/>
      <c r="K209" s="61"/>
    </row>
    <row r="210" spans="2:11" s="16" customFormat="1" x14ac:dyDescent="0.25">
      <c r="B210" s="61"/>
      <c r="C210" s="62"/>
      <c r="D210" s="62"/>
      <c r="E210" s="62"/>
      <c r="F210" s="62"/>
      <c r="G210" s="62"/>
      <c r="H210" s="62"/>
      <c r="I210" s="62"/>
      <c r="J210" s="62"/>
      <c r="K210" s="61"/>
    </row>
    <row r="211" spans="2:11" s="16" customFormat="1" x14ac:dyDescent="0.25">
      <c r="B211" s="61"/>
      <c r="C211" s="62"/>
      <c r="D211" s="62"/>
      <c r="E211" s="62"/>
      <c r="F211" s="62"/>
      <c r="G211" s="62"/>
      <c r="H211" s="62"/>
      <c r="I211" s="62"/>
      <c r="J211" s="62"/>
      <c r="K211" s="61"/>
    </row>
    <row r="212" spans="2:11" s="16" customFormat="1" x14ac:dyDescent="0.25">
      <c r="B212" s="61"/>
      <c r="C212" s="62"/>
      <c r="D212" s="62"/>
      <c r="E212" s="62"/>
      <c r="F212" s="62"/>
      <c r="G212" s="62"/>
      <c r="H212" s="62"/>
      <c r="I212" s="62"/>
      <c r="J212" s="62"/>
      <c r="K212" s="61"/>
    </row>
    <row r="213" spans="2:11" s="16" customFormat="1" x14ac:dyDescent="0.25">
      <c r="B213" s="61"/>
      <c r="C213" s="62"/>
      <c r="D213" s="62"/>
      <c r="E213" s="62"/>
      <c r="F213" s="62"/>
      <c r="G213" s="62"/>
      <c r="H213" s="62"/>
      <c r="I213" s="62"/>
      <c r="J213" s="62"/>
      <c r="K213" s="61"/>
    </row>
    <row r="214" spans="2:11" s="16" customFormat="1" x14ac:dyDescent="0.25">
      <c r="B214" s="61"/>
      <c r="C214" s="62"/>
      <c r="D214" s="62"/>
      <c r="E214" s="62"/>
      <c r="F214" s="62"/>
      <c r="G214" s="62"/>
      <c r="H214" s="62"/>
      <c r="I214" s="62"/>
      <c r="J214" s="62"/>
      <c r="K214" s="61"/>
    </row>
    <row r="215" spans="2:11" s="16" customFormat="1" x14ac:dyDescent="0.25">
      <c r="B215" s="61"/>
      <c r="C215" s="62"/>
      <c r="D215" s="62"/>
      <c r="E215" s="62"/>
      <c r="F215" s="62"/>
      <c r="G215" s="62"/>
      <c r="H215" s="62"/>
      <c r="I215" s="62"/>
      <c r="J215" s="62"/>
      <c r="K215" s="61"/>
    </row>
    <row r="216" spans="2:11" s="16" customFormat="1" x14ac:dyDescent="0.25">
      <c r="B216" s="61"/>
      <c r="C216" s="62"/>
      <c r="D216" s="62"/>
      <c r="E216" s="62"/>
      <c r="F216" s="62"/>
      <c r="G216" s="62"/>
      <c r="H216" s="62"/>
      <c r="I216" s="62"/>
      <c r="J216" s="62"/>
      <c r="K216" s="61"/>
    </row>
    <row r="217" spans="2:11" s="16" customFormat="1" x14ac:dyDescent="0.25">
      <c r="B217" s="61"/>
      <c r="C217" s="62"/>
      <c r="D217" s="62"/>
      <c r="E217" s="62"/>
      <c r="F217" s="62"/>
      <c r="G217" s="62"/>
      <c r="H217" s="62"/>
      <c r="I217" s="62"/>
      <c r="J217" s="62"/>
      <c r="K217" s="61"/>
    </row>
    <row r="218" spans="2:11" s="16" customFormat="1" x14ac:dyDescent="0.25">
      <c r="B218" s="61"/>
      <c r="C218" s="62"/>
      <c r="D218" s="62"/>
      <c r="E218" s="62"/>
      <c r="F218" s="62"/>
      <c r="G218" s="62"/>
      <c r="H218" s="62"/>
      <c r="I218" s="62"/>
      <c r="J218" s="62"/>
      <c r="K218" s="61"/>
    </row>
    <row r="219" spans="2:11" s="16" customFormat="1" x14ac:dyDescent="0.25">
      <c r="B219" s="61"/>
      <c r="C219" s="62"/>
      <c r="D219" s="62"/>
      <c r="E219" s="62"/>
      <c r="F219" s="62"/>
      <c r="G219" s="62"/>
      <c r="H219" s="62"/>
      <c r="I219" s="62"/>
      <c r="J219" s="62"/>
      <c r="K219" s="61"/>
    </row>
    <row r="220" spans="2:11" s="16" customFormat="1" x14ac:dyDescent="0.25">
      <c r="B220" s="61"/>
      <c r="C220" s="62"/>
      <c r="D220" s="62"/>
      <c r="E220" s="62"/>
      <c r="F220" s="62"/>
      <c r="G220" s="62"/>
      <c r="H220" s="62"/>
      <c r="I220" s="62"/>
      <c r="J220" s="62"/>
      <c r="K220" s="61"/>
    </row>
    <row r="221" spans="2:11" s="16" customFormat="1" x14ac:dyDescent="0.25">
      <c r="B221" s="61"/>
      <c r="C221" s="62"/>
      <c r="D221" s="62"/>
      <c r="E221" s="62"/>
      <c r="F221" s="62"/>
      <c r="G221" s="62"/>
      <c r="H221" s="62"/>
      <c r="I221" s="62"/>
      <c r="J221" s="62"/>
      <c r="K221" s="61"/>
    </row>
    <row r="222" spans="2:11" s="16" customFormat="1" x14ac:dyDescent="0.25">
      <c r="B222" s="61"/>
      <c r="C222" s="62"/>
      <c r="D222" s="62"/>
      <c r="E222" s="62"/>
      <c r="F222" s="62"/>
      <c r="G222" s="62"/>
      <c r="H222" s="62"/>
      <c r="I222" s="62"/>
      <c r="J222" s="62"/>
      <c r="K222" s="61"/>
    </row>
    <row r="223" spans="2:11" s="16" customFormat="1" x14ac:dyDescent="0.25">
      <c r="B223" s="61"/>
      <c r="C223" s="62"/>
      <c r="D223" s="62"/>
      <c r="E223" s="62"/>
      <c r="F223" s="62"/>
      <c r="G223" s="62"/>
      <c r="H223" s="62"/>
      <c r="I223" s="62"/>
      <c r="J223" s="62"/>
      <c r="K223" s="61"/>
    </row>
    <row r="224" spans="2:11" s="16" customFormat="1" x14ac:dyDescent="0.25">
      <c r="B224" s="61"/>
      <c r="C224" s="62"/>
      <c r="D224" s="62"/>
      <c r="E224" s="62"/>
      <c r="F224" s="62"/>
      <c r="G224" s="62"/>
      <c r="H224" s="62"/>
      <c r="I224" s="62"/>
      <c r="J224" s="62"/>
      <c r="K224" s="61"/>
    </row>
    <row r="225" spans="2:11" s="16" customFormat="1" x14ac:dyDescent="0.25">
      <c r="B225" s="61"/>
      <c r="C225" s="62"/>
      <c r="D225" s="62"/>
      <c r="E225" s="62"/>
      <c r="F225" s="62"/>
      <c r="G225" s="62"/>
      <c r="H225" s="62"/>
      <c r="I225" s="62"/>
      <c r="J225" s="62"/>
      <c r="K225" s="61"/>
    </row>
    <row r="226" spans="2:11" s="16" customFormat="1" x14ac:dyDescent="0.25">
      <c r="B226" s="61"/>
      <c r="C226" s="62"/>
      <c r="D226" s="62"/>
      <c r="E226" s="62"/>
      <c r="F226" s="62"/>
      <c r="G226" s="62"/>
      <c r="H226" s="62"/>
      <c r="I226" s="62"/>
      <c r="J226" s="62"/>
      <c r="K226" s="61"/>
    </row>
    <row r="227" spans="2:11" s="16" customFormat="1" x14ac:dyDescent="0.25">
      <c r="B227" s="61"/>
      <c r="C227" s="62"/>
      <c r="D227" s="62"/>
      <c r="E227" s="62"/>
      <c r="F227" s="62"/>
      <c r="G227" s="62"/>
      <c r="H227" s="62"/>
      <c r="I227" s="62"/>
      <c r="J227" s="62"/>
      <c r="K227" s="61"/>
    </row>
    <row r="228" spans="2:11" s="16" customFormat="1" x14ac:dyDescent="0.25">
      <c r="B228" s="61"/>
      <c r="C228" s="62"/>
      <c r="D228" s="62"/>
      <c r="E228" s="62"/>
      <c r="F228" s="62"/>
      <c r="G228" s="62"/>
      <c r="H228" s="62"/>
      <c r="I228" s="62"/>
      <c r="J228" s="62"/>
      <c r="K228" s="61"/>
    </row>
    <row r="229" spans="2:11" s="16" customFormat="1" x14ac:dyDescent="0.25">
      <c r="B229" s="61"/>
      <c r="C229" s="62"/>
      <c r="D229" s="62"/>
      <c r="E229" s="62"/>
      <c r="F229" s="62"/>
      <c r="G229" s="62"/>
      <c r="H229" s="62"/>
      <c r="I229" s="62"/>
      <c r="J229" s="62"/>
      <c r="K229" s="61"/>
    </row>
    <row r="230" spans="2:11" s="16" customFormat="1" x14ac:dyDescent="0.25">
      <c r="B230" s="61"/>
      <c r="C230" s="62"/>
      <c r="D230" s="62"/>
      <c r="E230" s="62"/>
      <c r="F230" s="62"/>
      <c r="G230" s="62"/>
      <c r="H230" s="62"/>
      <c r="I230" s="62"/>
      <c r="J230" s="62"/>
      <c r="K230" s="61"/>
    </row>
    <row r="231" spans="2:11" s="16" customFormat="1" x14ac:dyDescent="0.25">
      <c r="B231" s="61"/>
      <c r="C231" s="62"/>
      <c r="D231" s="62"/>
      <c r="E231" s="62"/>
      <c r="F231" s="62"/>
      <c r="G231" s="62"/>
      <c r="H231" s="62"/>
      <c r="I231" s="62"/>
      <c r="J231" s="62"/>
      <c r="K231" s="61"/>
    </row>
    <row r="232" spans="2:11" s="16" customFormat="1" x14ac:dyDescent="0.25">
      <c r="B232" s="61"/>
      <c r="C232" s="62"/>
      <c r="D232" s="62"/>
      <c r="E232" s="62"/>
      <c r="F232" s="62"/>
      <c r="G232" s="62"/>
      <c r="H232" s="62"/>
      <c r="I232" s="62"/>
      <c r="J232" s="62"/>
      <c r="K232" s="61"/>
    </row>
    <row r="233" spans="2:11" s="16" customFormat="1" x14ac:dyDescent="0.25">
      <c r="B233" s="61"/>
      <c r="C233" s="62"/>
      <c r="D233" s="62"/>
      <c r="E233" s="62"/>
      <c r="F233" s="62"/>
      <c r="G233" s="62"/>
      <c r="H233" s="62"/>
      <c r="I233" s="62"/>
      <c r="J233" s="62"/>
      <c r="K233" s="61"/>
    </row>
    <row r="234" spans="2:11" s="16" customFormat="1" x14ac:dyDescent="0.25">
      <c r="B234" s="61"/>
      <c r="C234" s="62"/>
      <c r="D234" s="62"/>
      <c r="E234" s="62"/>
      <c r="F234" s="62"/>
      <c r="G234" s="62"/>
      <c r="H234" s="62"/>
      <c r="I234" s="62"/>
      <c r="J234" s="62"/>
      <c r="K234" s="61"/>
    </row>
    <row r="235" spans="2:11" s="16" customFormat="1" x14ac:dyDescent="0.25">
      <c r="B235" s="61"/>
      <c r="C235" s="62"/>
      <c r="D235" s="62"/>
      <c r="E235" s="62"/>
      <c r="F235" s="62"/>
      <c r="G235" s="62"/>
      <c r="H235" s="62"/>
      <c r="I235" s="62"/>
      <c r="J235" s="62"/>
      <c r="K235" s="61"/>
    </row>
    <row r="236" spans="2:11" s="16" customFormat="1" x14ac:dyDescent="0.25">
      <c r="B236" s="61"/>
      <c r="C236" s="62"/>
      <c r="D236" s="62"/>
      <c r="E236" s="62"/>
      <c r="F236" s="62"/>
      <c r="G236" s="62"/>
      <c r="H236" s="62"/>
      <c r="I236" s="62"/>
      <c r="J236" s="62"/>
      <c r="K236" s="61"/>
    </row>
    <row r="237" spans="2:11" s="16" customFormat="1" x14ac:dyDescent="0.25">
      <c r="B237" s="61"/>
      <c r="C237" s="62"/>
      <c r="D237" s="62"/>
      <c r="E237" s="62"/>
      <c r="F237" s="62"/>
      <c r="G237" s="62"/>
      <c r="H237" s="62"/>
      <c r="I237" s="62"/>
      <c r="J237" s="62"/>
      <c r="K237" s="61"/>
    </row>
    <row r="238" spans="2:11" s="16" customFormat="1" x14ac:dyDescent="0.25">
      <c r="B238" s="61"/>
      <c r="C238" s="62"/>
      <c r="D238" s="62"/>
      <c r="E238" s="62"/>
      <c r="F238" s="62"/>
      <c r="G238" s="62"/>
      <c r="H238" s="62"/>
      <c r="I238" s="62"/>
      <c r="J238" s="62"/>
      <c r="K238" s="61"/>
    </row>
    <row r="239" spans="2:11" s="16" customFormat="1" x14ac:dyDescent="0.25">
      <c r="B239" s="61"/>
      <c r="C239" s="62"/>
      <c r="D239" s="62"/>
      <c r="E239" s="62"/>
      <c r="F239" s="62"/>
      <c r="G239" s="62"/>
      <c r="H239" s="62"/>
      <c r="I239" s="62"/>
      <c r="J239" s="62"/>
      <c r="K239" s="61"/>
    </row>
    <row r="240" spans="2:11" s="16" customFormat="1" x14ac:dyDescent="0.25">
      <c r="B240" s="61"/>
      <c r="C240" s="62"/>
      <c r="D240" s="62"/>
      <c r="E240" s="62"/>
      <c r="F240" s="62"/>
      <c r="G240" s="62"/>
      <c r="H240" s="62"/>
      <c r="I240" s="62"/>
      <c r="J240" s="62"/>
      <c r="K240" s="61"/>
    </row>
    <row r="241" spans="2:11" s="16" customFormat="1" x14ac:dyDescent="0.25">
      <c r="B241" s="61"/>
      <c r="C241" s="62"/>
      <c r="D241" s="62"/>
      <c r="E241" s="62"/>
      <c r="F241" s="62"/>
      <c r="G241" s="62"/>
      <c r="H241" s="62"/>
      <c r="I241" s="62"/>
      <c r="J241" s="62"/>
      <c r="K241" s="61"/>
    </row>
    <row r="242" spans="2:11" s="16" customFormat="1" x14ac:dyDescent="0.25">
      <c r="B242" s="61"/>
      <c r="C242" s="62"/>
      <c r="D242" s="62"/>
      <c r="E242" s="62"/>
      <c r="F242" s="62"/>
      <c r="G242" s="62"/>
      <c r="H242" s="62"/>
      <c r="I242" s="62"/>
      <c r="J242" s="62"/>
      <c r="K242" s="61"/>
    </row>
    <row r="243" spans="2:11" s="16" customFormat="1" x14ac:dyDescent="0.25">
      <c r="B243" s="61"/>
      <c r="C243" s="62"/>
      <c r="D243" s="62"/>
      <c r="E243" s="62"/>
      <c r="F243" s="62"/>
      <c r="G243" s="62"/>
      <c r="H243" s="62"/>
      <c r="I243" s="62"/>
      <c r="J243" s="62"/>
      <c r="K243" s="61"/>
    </row>
    <row r="244" spans="2:11" s="16" customFormat="1" x14ac:dyDescent="0.25">
      <c r="B244" s="61"/>
      <c r="C244" s="62"/>
      <c r="D244" s="62"/>
      <c r="E244" s="62"/>
      <c r="F244" s="62"/>
      <c r="G244" s="62"/>
      <c r="H244" s="62"/>
      <c r="I244" s="62"/>
      <c r="J244" s="62"/>
      <c r="K244" s="61"/>
    </row>
    <row r="245" spans="2:11" s="16" customFormat="1" x14ac:dyDescent="0.25">
      <c r="B245" s="61"/>
      <c r="C245" s="62"/>
      <c r="D245" s="62"/>
      <c r="E245" s="62"/>
      <c r="F245" s="62"/>
      <c r="G245" s="62"/>
      <c r="H245" s="62"/>
      <c r="I245" s="62"/>
      <c r="J245" s="62"/>
      <c r="K245" s="61"/>
    </row>
    <row r="246" spans="2:11" s="16" customFormat="1" x14ac:dyDescent="0.25">
      <c r="B246" s="61"/>
      <c r="C246" s="62"/>
      <c r="D246" s="62"/>
      <c r="E246" s="62"/>
      <c r="F246" s="62"/>
      <c r="G246" s="62"/>
      <c r="H246" s="62"/>
      <c r="I246" s="62"/>
      <c r="J246" s="62"/>
      <c r="K246" s="61"/>
    </row>
    <row r="247" spans="2:11" s="16" customFormat="1" x14ac:dyDescent="0.25">
      <c r="B247" s="61"/>
      <c r="C247" s="62"/>
      <c r="D247" s="62"/>
      <c r="E247" s="62"/>
      <c r="F247" s="62"/>
      <c r="G247" s="62"/>
      <c r="H247" s="62"/>
      <c r="I247" s="62"/>
      <c r="J247" s="62"/>
      <c r="K247" s="61"/>
    </row>
    <row r="248" spans="2:11" s="16" customFormat="1" x14ac:dyDescent="0.25">
      <c r="B248" s="61"/>
      <c r="C248" s="62"/>
      <c r="D248" s="62"/>
      <c r="E248" s="62"/>
      <c r="F248" s="62"/>
      <c r="G248" s="62"/>
      <c r="H248" s="62"/>
      <c r="I248" s="62"/>
      <c r="J248" s="62"/>
      <c r="K248" s="61"/>
    </row>
    <row r="249" spans="2:11" s="16" customFormat="1" x14ac:dyDescent="0.25">
      <c r="B249" s="61"/>
      <c r="C249" s="62"/>
      <c r="D249" s="62"/>
      <c r="E249" s="62"/>
      <c r="F249" s="62"/>
      <c r="G249" s="62"/>
      <c r="H249" s="62"/>
      <c r="I249" s="62"/>
      <c r="J249" s="62"/>
      <c r="K249" s="61"/>
    </row>
    <row r="250" spans="2:11" s="16" customFormat="1" x14ac:dyDescent="0.25">
      <c r="B250" s="61"/>
      <c r="C250" s="62"/>
      <c r="D250" s="62"/>
      <c r="E250" s="62"/>
      <c r="F250" s="62"/>
      <c r="G250" s="62"/>
      <c r="H250" s="62"/>
      <c r="I250" s="62"/>
      <c r="J250" s="62"/>
      <c r="K250" s="61"/>
    </row>
    <row r="251" spans="2:11" s="16" customFormat="1" x14ac:dyDescent="0.25">
      <c r="B251" s="61"/>
      <c r="C251" s="62"/>
      <c r="D251" s="62"/>
      <c r="E251" s="62"/>
      <c r="F251" s="62"/>
      <c r="G251" s="62"/>
      <c r="H251" s="62"/>
      <c r="I251" s="62"/>
      <c r="J251" s="62"/>
      <c r="K251" s="61"/>
    </row>
    <row r="252" spans="2:11" s="16" customFormat="1" x14ac:dyDescent="0.25">
      <c r="B252" s="61"/>
      <c r="C252" s="62"/>
      <c r="D252" s="62"/>
      <c r="E252" s="62"/>
      <c r="F252" s="62"/>
      <c r="G252" s="62"/>
      <c r="H252" s="62"/>
      <c r="I252" s="62"/>
      <c r="J252" s="62"/>
      <c r="K252" s="61"/>
    </row>
    <row r="253" spans="2:11" s="16" customFormat="1" x14ac:dyDescent="0.25">
      <c r="B253" s="61"/>
      <c r="C253" s="62"/>
      <c r="D253" s="62"/>
      <c r="E253" s="62"/>
      <c r="F253" s="62"/>
      <c r="G253" s="62"/>
      <c r="H253" s="62"/>
      <c r="I253" s="62"/>
      <c r="J253" s="62"/>
      <c r="K253" s="61"/>
    </row>
    <row r="254" spans="2:11" s="16" customFormat="1" x14ac:dyDescent="0.25">
      <c r="B254" s="61"/>
      <c r="C254" s="62"/>
      <c r="D254" s="62"/>
      <c r="E254" s="62"/>
      <c r="F254" s="62"/>
      <c r="G254" s="62"/>
      <c r="H254" s="62"/>
      <c r="I254" s="62"/>
      <c r="J254" s="62"/>
      <c r="K254" s="61"/>
    </row>
    <row r="255" spans="2:11" s="16" customFormat="1" x14ac:dyDescent="0.25">
      <c r="B255" s="61"/>
      <c r="C255" s="62"/>
      <c r="D255" s="62"/>
      <c r="E255" s="62"/>
      <c r="F255" s="62"/>
      <c r="G255" s="62"/>
      <c r="H255" s="62"/>
      <c r="I255" s="62"/>
      <c r="J255" s="62"/>
      <c r="K255" s="61"/>
    </row>
    <row r="256" spans="2:11" s="16" customFormat="1" x14ac:dyDescent="0.25">
      <c r="B256" s="61"/>
      <c r="C256" s="62"/>
      <c r="D256" s="62"/>
      <c r="E256" s="62"/>
      <c r="F256" s="62"/>
      <c r="G256" s="62"/>
      <c r="H256" s="62"/>
      <c r="I256" s="62"/>
      <c r="J256" s="62"/>
      <c r="K256" s="61"/>
    </row>
    <row r="257" spans="2:11" s="16" customFormat="1" x14ac:dyDescent="0.25">
      <c r="B257" s="61"/>
      <c r="C257" s="62"/>
      <c r="D257" s="62"/>
      <c r="E257" s="62"/>
      <c r="F257" s="62"/>
      <c r="G257" s="62"/>
      <c r="H257" s="62"/>
      <c r="I257" s="62"/>
      <c r="J257" s="62"/>
      <c r="K257" s="61"/>
    </row>
    <row r="258" spans="2:11" s="16" customFormat="1" x14ac:dyDescent="0.25">
      <c r="B258" s="61"/>
      <c r="C258" s="62"/>
      <c r="D258" s="62"/>
      <c r="E258" s="62"/>
      <c r="F258" s="62"/>
      <c r="G258" s="62"/>
      <c r="H258" s="62"/>
      <c r="I258" s="62"/>
      <c r="J258" s="62"/>
      <c r="K258" s="61"/>
    </row>
    <row r="259" spans="2:11" s="16" customFormat="1" x14ac:dyDescent="0.25">
      <c r="B259" s="61"/>
      <c r="C259" s="62"/>
      <c r="D259" s="62"/>
      <c r="E259" s="62"/>
      <c r="F259" s="62"/>
      <c r="G259" s="62"/>
      <c r="H259" s="62"/>
      <c r="I259" s="62"/>
      <c r="J259" s="62"/>
      <c r="K259" s="61"/>
    </row>
    <row r="260" spans="2:11" s="16" customFormat="1" x14ac:dyDescent="0.25">
      <c r="B260" s="61"/>
      <c r="C260" s="62"/>
      <c r="D260" s="62"/>
      <c r="E260" s="62"/>
      <c r="F260" s="62"/>
      <c r="G260" s="62"/>
      <c r="H260" s="62"/>
      <c r="I260" s="62"/>
      <c r="J260" s="62"/>
      <c r="K260" s="61"/>
    </row>
    <row r="261" spans="2:11" s="16" customFormat="1" x14ac:dyDescent="0.25">
      <c r="B261" s="61"/>
      <c r="C261" s="62"/>
      <c r="D261" s="62"/>
      <c r="E261" s="62"/>
      <c r="F261" s="62"/>
      <c r="G261" s="62"/>
      <c r="H261" s="62"/>
      <c r="I261" s="62"/>
      <c r="J261" s="62"/>
      <c r="K261" s="61"/>
    </row>
    <row r="262" spans="2:11" s="16" customFormat="1" x14ac:dyDescent="0.25">
      <c r="B262" s="61"/>
      <c r="C262" s="62"/>
      <c r="D262" s="62"/>
      <c r="E262" s="62"/>
      <c r="F262" s="62"/>
      <c r="G262" s="62"/>
      <c r="H262" s="62"/>
      <c r="I262" s="62"/>
      <c r="J262" s="62"/>
      <c r="K262" s="61"/>
    </row>
    <row r="263" spans="2:11" s="16" customFormat="1" x14ac:dyDescent="0.25">
      <c r="B263" s="61"/>
      <c r="C263" s="62"/>
      <c r="D263" s="62"/>
      <c r="E263" s="62"/>
      <c r="F263" s="62"/>
      <c r="G263" s="62"/>
      <c r="H263" s="62"/>
      <c r="I263" s="62"/>
      <c r="J263" s="62"/>
      <c r="K263" s="61"/>
    </row>
    <row r="264" spans="2:11" s="16" customFormat="1" x14ac:dyDescent="0.25">
      <c r="B264" s="61"/>
      <c r="C264" s="62"/>
      <c r="D264" s="62"/>
      <c r="E264" s="62"/>
      <c r="F264" s="62"/>
      <c r="G264" s="62"/>
      <c r="H264" s="62"/>
      <c r="I264" s="62"/>
      <c r="J264" s="62"/>
      <c r="K264" s="61"/>
    </row>
    <row r="265" spans="2:11" s="16" customFormat="1" x14ac:dyDescent="0.25">
      <c r="B265" s="61"/>
      <c r="C265" s="62"/>
      <c r="D265" s="62"/>
      <c r="E265" s="62"/>
      <c r="F265" s="62"/>
      <c r="G265" s="62"/>
      <c r="H265" s="62"/>
      <c r="I265" s="62"/>
      <c r="J265" s="62"/>
      <c r="K265" s="61"/>
    </row>
    <row r="266" spans="2:11" s="16" customFormat="1" x14ac:dyDescent="0.25">
      <c r="B266" s="61"/>
      <c r="C266" s="62"/>
      <c r="D266" s="62"/>
      <c r="E266" s="62"/>
      <c r="F266" s="62"/>
      <c r="G266" s="62"/>
      <c r="H266" s="62"/>
      <c r="I266" s="62"/>
      <c r="J266" s="62"/>
      <c r="K266" s="61"/>
    </row>
    <row r="267" spans="2:11" s="16" customFormat="1" x14ac:dyDescent="0.25">
      <c r="B267" s="61"/>
      <c r="C267" s="62"/>
      <c r="D267" s="62"/>
      <c r="E267" s="62"/>
      <c r="F267" s="62"/>
      <c r="G267" s="62"/>
      <c r="H267" s="62"/>
      <c r="I267" s="62"/>
      <c r="J267" s="62"/>
      <c r="K267" s="61"/>
    </row>
    <row r="268" spans="2:11" s="16" customFormat="1" x14ac:dyDescent="0.25">
      <c r="B268" s="61"/>
      <c r="C268" s="62"/>
      <c r="D268" s="62"/>
      <c r="E268" s="62"/>
      <c r="F268" s="62"/>
      <c r="G268" s="62"/>
      <c r="H268" s="62"/>
      <c r="I268" s="62"/>
      <c r="J268" s="62"/>
      <c r="K268" s="61"/>
    </row>
    <row r="269" spans="2:11" s="16" customFormat="1" x14ac:dyDescent="0.25">
      <c r="B269" s="61"/>
      <c r="C269" s="62"/>
      <c r="D269" s="62"/>
      <c r="E269" s="62"/>
      <c r="F269" s="62"/>
      <c r="G269" s="62"/>
      <c r="H269" s="62"/>
      <c r="I269" s="62"/>
      <c r="J269" s="62"/>
      <c r="K269" s="61"/>
    </row>
    <row r="270" spans="2:11" s="16" customFormat="1" x14ac:dyDescent="0.25">
      <c r="B270" s="61"/>
      <c r="C270" s="62"/>
      <c r="D270" s="62"/>
      <c r="E270" s="62"/>
      <c r="F270" s="62"/>
      <c r="G270" s="62"/>
      <c r="H270" s="62"/>
      <c r="I270" s="62"/>
      <c r="J270" s="62"/>
      <c r="K270" s="61"/>
    </row>
    <row r="271" spans="2:11" s="16" customFormat="1" x14ac:dyDescent="0.25">
      <c r="B271" s="61"/>
      <c r="C271" s="62"/>
      <c r="D271" s="62"/>
      <c r="E271" s="62"/>
      <c r="F271" s="62"/>
      <c r="G271" s="62"/>
      <c r="H271" s="62"/>
      <c r="I271" s="62"/>
      <c r="J271" s="62"/>
      <c r="K271" s="61"/>
    </row>
    <row r="272" spans="2:11" s="16" customFormat="1" x14ac:dyDescent="0.25">
      <c r="B272" s="61"/>
      <c r="C272" s="62"/>
      <c r="D272" s="62"/>
      <c r="E272" s="62"/>
      <c r="F272" s="62"/>
      <c r="G272" s="62"/>
      <c r="H272" s="62"/>
      <c r="I272" s="62"/>
      <c r="J272" s="62"/>
      <c r="K272" s="61"/>
    </row>
    <row r="273" spans="2:11" s="16" customFormat="1" x14ac:dyDescent="0.25">
      <c r="B273" s="61"/>
      <c r="C273" s="62"/>
      <c r="D273" s="62"/>
      <c r="E273" s="62"/>
      <c r="F273" s="62"/>
      <c r="G273" s="62"/>
      <c r="H273" s="62"/>
      <c r="I273" s="62"/>
      <c r="J273" s="62"/>
      <c r="K273" s="61"/>
    </row>
    <row r="274" spans="2:11" s="16" customFormat="1" x14ac:dyDescent="0.25">
      <c r="B274" s="61"/>
      <c r="C274" s="62"/>
      <c r="D274" s="62"/>
      <c r="E274" s="62"/>
      <c r="F274" s="62"/>
      <c r="G274" s="62"/>
      <c r="H274" s="62"/>
      <c r="I274" s="62"/>
      <c r="J274" s="62"/>
      <c r="K274" s="61"/>
    </row>
    <row r="275" spans="2:11" s="16" customFormat="1" x14ac:dyDescent="0.25">
      <c r="B275" s="61"/>
      <c r="C275" s="62"/>
      <c r="D275" s="62"/>
      <c r="E275" s="62"/>
      <c r="F275" s="62"/>
      <c r="G275" s="62"/>
      <c r="H275" s="62"/>
      <c r="I275" s="62"/>
      <c r="J275" s="62"/>
      <c r="K275" s="61"/>
    </row>
    <row r="276" spans="2:11" s="16" customFormat="1" x14ac:dyDescent="0.25">
      <c r="B276" s="61"/>
      <c r="C276" s="62"/>
      <c r="D276" s="62"/>
      <c r="E276" s="62"/>
      <c r="F276" s="62"/>
      <c r="G276" s="62"/>
      <c r="H276" s="62"/>
      <c r="I276" s="62"/>
      <c r="J276" s="62"/>
      <c r="K276" s="61"/>
    </row>
    <row r="277" spans="2:11" s="16" customFormat="1" x14ac:dyDescent="0.25">
      <c r="B277" s="61"/>
      <c r="C277" s="62"/>
      <c r="D277" s="62"/>
      <c r="E277" s="62"/>
      <c r="F277" s="62"/>
      <c r="G277" s="62"/>
      <c r="H277" s="62"/>
      <c r="I277" s="62"/>
      <c r="J277" s="62"/>
      <c r="K277" s="61"/>
    </row>
    <row r="278" spans="2:11" s="16" customFormat="1" x14ac:dyDescent="0.25">
      <c r="B278" s="61"/>
      <c r="C278" s="62"/>
      <c r="D278" s="62"/>
      <c r="E278" s="62"/>
      <c r="F278" s="62"/>
      <c r="G278" s="62"/>
      <c r="H278" s="62"/>
      <c r="I278" s="62"/>
      <c r="J278" s="62"/>
      <c r="K278" s="61"/>
    </row>
    <row r="279" spans="2:11" s="16" customFormat="1" x14ac:dyDescent="0.25">
      <c r="B279" s="61"/>
      <c r="C279" s="62"/>
      <c r="D279" s="62"/>
      <c r="E279" s="62"/>
      <c r="F279" s="62"/>
      <c r="G279" s="62"/>
      <c r="H279" s="62"/>
      <c r="I279" s="62"/>
      <c r="J279" s="62"/>
      <c r="K279" s="61"/>
    </row>
    <row r="280" spans="2:11" s="16" customFormat="1" x14ac:dyDescent="0.25">
      <c r="B280" s="61"/>
      <c r="C280" s="62"/>
      <c r="D280" s="62"/>
      <c r="E280" s="62"/>
      <c r="F280" s="62"/>
      <c r="G280" s="62"/>
      <c r="H280" s="62"/>
      <c r="I280" s="62"/>
      <c r="J280" s="62"/>
      <c r="K280" s="61"/>
    </row>
    <row r="281" spans="2:11" s="16" customFormat="1" x14ac:dyDescent="0.25">
      <c r="B281" s="61"/>
      <c r="C281" s="62"/>
      <c r="D281" s="62"/>
      <c r="E281" s="62"/>
      <c r="F281" s="62"/>
      <c r="G281" s="62"/>
      <c r="H281" s="62"/>
      <c r="I281" s="62"/>
      <c r="J281" s="62"/>
      <c r="K281" s="61"/>
    </row>
    <row r="282" spans="2:11" s="16" customFormat="1" x14ac:dyDescent="0.25">
      <c r="B282" s="61"/>
      <c r="C282" s="62"/>
      <c r="D282" s="62"/>
      <c r="E282" s="62"/>
      <c r="F282" s="62"/>
      <c r="G282" s="62"/>
      <c r="H282" s="62"/>
      <c r="I282" s="62"/>
      <c r="J282" s="62"/>
      <c r="K282" s="61"/>
    </row>
    <row r="283" spans="2:11" s="16" customFormat="1" x14ac:dyDescent="0.25">
      <c r="B283" s="61"/>
      <c r="C283" s="62"/>
      <c r="D283" s="62"/>
      <c r="E283" s="62"/>
      <c r="F283" s="62"/>
      <c r="G283" s="62"/>
      <c r="H283" s="62"/>
      <c r="I283" s="62"/>
      <c r="J283" s="62"/>
      <c r="K283" s="61"/>
    </row>
    <row r="284" spans="2:11" s="16" customFormat="1" x14ac:dyDescent="0.25">
      <c r="B284" s="61"/>
      <c r="C284" s="62"/>
      <c r="D284" s="62"/>
      <c r="E284" s="62"/>
      <c r="F284" s="62"/>
      <c r="G284" s="62"/>
      <c r="H284" s="62"/>
      <c r="I284" s="62"/>
      <c r="J284" s="62"/>
      <c r="K284" s="61"/>
    </row>
    <row r="285" spans="2:11" s="16" customFormat="1" x14ac:dyDescent="0.25">
      <c r="B285" s="61"/>
      <c r="C285" s="62"/>
      <c r="D285" s="62"/>
      <c r="E285" s="62"/>
      <c r="F285" s="62"/>
      <c r="G285" s="62"/>
      <c r="H285" s="62"/>
      <c r="I285" s="62"/>
      <c r="J285" s="62"/>
      <c r="K285" s="61"/>
    </row>
    <row r="286" spans="2:11" s="16" customFormat="1" x14ac:dyDescent="0.25">
      <c r="B286" s="61"/>
      <c r="C286" s="62"/>
      <c r="D286" s="62"/>
      <c r="E286" s="62"/>
      <c r="F286" s="62"/>
      <c r="G286" s="62"/>
      <c r="H286" s="62"/>
      <c r="I286" s="62"/>
      <c r="J286" s="62"/>
      <c r="K286" s="61"/>
    </row>
    <row r="287" spans="2:11" s="16" customFormat="1" x14ac:dyDescent="0.25">
      <c r="B287" s="61"/>
      <c r="C287" s="62"/>
      <c r="D287" s="62"/>
      <c r="E287" s="62"/>
      <c r="F287" s="62"/>
      <c r="G287" s="62"/>
      <c r="H287" s="62"/>
      <c r="I287" s="62"/>
      <c r="J287" s="62"/>
      <c r="K287" s="61"/>
    </row>
    <row r="288" spans="2:11" s="16" customFormat="1" x14ac:dyDescent="0.25">
      <c r="B288" s="61"/>
      <c r="C288" s="62"/>
      <c r="D288" s="62"/>
      <c r="E288" s="62"/>
      <c r="F288" s="62"/>
      <c r="G288" s="62"/>
      <c r="H288" s="62"/>
      <c r="I288" s="62"/>
      <c r="J288" s="62"/>
      <c r="K288" s="61"/>
    </row>
    <row r="289" spans="2:11" s="16" customFormat="1" x14ac:dyDescent="0.25">
      <c r="B289" s="61"/>
      <c r="C289" s="62"/>
      <c r="D289" s="62"/>
      <c r="E289" s="62"/>
      <c r="F289" s="62"/>
      <c r="G289" s="62"/>
      <c r="H289" s="62"/>
      <c r="I289" s="62"/>
      <c r="J289" s="62"/>
      <c r="K289" s="61"/>
    </row>
    <row r="290" spans="2:11" s="16" customFormat="1" x14ac:dyDescent="0.25">
      <c r="B290" s="61"/>
      <c r="C290" s="62"/>
      <c r="D290" s="62"/>
      <c r="E290" s="62"/>
      <c r="F290" s="62"/>
      <c r="G290" s="62"/>
      <c r="H290" s="62"/>
      <c r="I290" s="62"/>
      <c r="J290" s="62"/>
      <c r="K290" s="61"/>
    </row>
    <row r="291" spans="2:11" s="16" customFormat="1" x14ac:dyDescent="0.25">
      <c r="B291" s="61"/>
      <c r="C291" s="62"/>
      <c r="D291" s="62"/>
      <c r="E291" s="62"/>
      <c r="F291" s="62"/>
      <c r="G291" s="62"/>
      <c r="H291" s="62"/>
      <c r="I291" s="62"/>
      <c r="J291" s="62"/>
      <c r="K291" s="61"/>
    </row>
    <row r="292" spans="2:11" s="16" customFormat="1" x14ac:dyDescent="0.25">
      <c r="B292" s="61"/>
      <c r="C292" s="62"/>
      <c r="D292" s="62"/>
      <c r="E292" s="62"/>
      <c r="F292" s="62"/>
      <c r="G292" s="62"/>
      <c r="H292" s="62"/>
      <c r="I292" s="62"/>
      <c r="J292" s="62"/>
      <c r="K292" s="61"/>
    </row>
    <row r="293" spans="2:11" s="16" customFormat="1" x14ac:dyDescent="0.25">
      <c r="B293" s="61"/>
      <c r="C293" s="62"/>
      <c r="D293" s="62"/>
      <c r="E293" s="62"/>
      <c r="F293" s="62"/>
      <c r="G293" s="62"/>
      <c r="H293" s="62"/>
      <c r="I293" s="62"/>
      <c r="J293" s="62"/>
      <c r="K293" s="61"/>
    </row>
    <row r="294" spans="2:11" s="16" customFormat="1" x14ac:dyDescent="0.25">
      <c r="B294" s="61"/>
      <c r="C294" s="62"/>
      <c r="D294" s="62"/>
      <c r="E294" s="62"/>
      <c r="F294" s="62"/>
      <c r="G294" s="62"/>
      <c r="H294" s="62"/>
      <c r="I294" s="62"/>
      <c r="J294" s="62"/>
      <c r="K294" s="61"/>
    </row>
    <row r="295" spans="2:11" s="16" customFormat="1" x14ac:dyDescent="0.25">
      <c r="B295" s="61"/>
      <c r="C295" s="62"/>
      <c r="D295" s="62"/>
      <c r="E295" s="62"/>
      <c r="F295" s="62"/>
      <c r="G295" s="62"/>
      <c r="H295" s="62"/>
      <c r="I295" s="62"/>
      <c r="J295" s="62"/>
      <c r="K295" s="61"/>
    </row>
    <row r="296" spans="2:11" s="16" customFormat="1" x14ac:dyDescent="0.25">
      <c r="B296" s="61"/>
      <c r="C296" s="62"/>
      <c r="D296" s="62"/>
      <c r="E296" s="62"/>
      <c r="F296" s="62"/>
      <c r="G296" s="62"/>
      <c r="H296" s="62"/>
      <c r="I296" s="62"/>
      <c r="J296" s="62"/>
      <c r="K296" s="61"/>
    </row>
    <row r="297" spans="2:11" s="16" customFormat="1" x14ac:dyDescent="0.25">
      <c r="B297" s="61"/>
      <c r="C297" s="62"/>
      <c r="D297" s="62"/>
      <c r="E297" s="62"/>
      <c r="F297" s="62"/>
      <c r="G297" s="62"/>
      <c r="H297" s="62"/>
      <c r="I297" s="62"/>
      <c r="J297" s="62"/>
      <c r="K297" s="61"/>
    </row>
    <row r="298" spans="2:11" s="16" customFormat="1" x14ac:dyDescent="0.25">
      <c r="B298" s="61"/>
      <c r="C298" s="62"/>
      <c r="D298" s="62"/>
      <c r="E298" s="62"/>
      <c r="F298" s="62"/>
      <c r="G298" s="62"/>
      <c r="H298" s="62"/>
      <c r="I298" s="62"/>
      <c r="J298" s="62"/>
      <c r="K298" s="61"/>
    </row>
    <row r="299" spans="2:11" s="16" customFormat="1" x14ac:dyDescent="0.25">
      <c r="B299" s="61"/>
      <c r="C299" s="62"/>
      <c r="D299" s="62"/>
      <c r="E299" s="62"/>
      <c r="F299" s="62"/>
      <c r="G299" s="62"/>
      <c r="H299" s="62"/>
      <c r="I299" s="62"/>
      <c r="J299" s="62"/>
      <c r="K299" s="61"/>
    </row>
    <row r="300" spans="2:11" s="16" customFormat="1" x14ac:dyDescent="0.25">
      <c r="B300" s="61"/>
      <c r="C300" s="62"/>
      <c r="D300" s="62"/>
      <c r="E300" s="62"/>
      <c r="F300" s="62"/>
      <c r="G300" s="62"/>
      <c r="H300" s="62"/>
      <c r="I300" s="62"/>
      <c r="J300" s="62"/>
      <c r="K300" s="61"/>
    </row>
    <row r="301" spans="2:11" s="16" customFormat="1" x14ac:dyDescent="0.25">
      <c r="B301" s="61"/>
      <c r="C301" s="62"/>
      <c r="D301" s="62"/>
      <c r="E301" s="62"/>
      <c r="F301" s="62"/>
      <c r="G301" s="62"/>
      <c r="H301" s="62"/>
      <c r="I301" s="62"/>
      <c r="J301" s="62"/>
      <c r="K301" s="61"/>
    </row>
    <row r="302" spans="2:11" s="16" customFormat="1" x14ac:dyDescent="0.25">
      <c r="B302" s="61"/>
      <c r="C302" s="62"/>
      <c r="D302" s="62"/>
      <c r="E302" s="62"/>
      <c r="F302" s="62"/>
      <c r="G302" s="62"/>
      <c r="H302" s="62"/>
      <c r="I302" s="62"/>
      <c r="J302" s="62"/>
      <c r="K302" s="61"/>
    </row>
    <row r="303" spans="2:11" s="16" customFormat="1" x14ac:dyDescent="0.25">
      <c r="B303" s="61"/>
      <c r="C303" s="62"/>
      <c r="D303" s="62"/>
      <c r="E303" s="62"/>
      <c r="F303" s="62"/>
      <c r="G303" s="62"/>
      <c r="H303" s="62"/>
      <c r="I303" s="62"/>
      <c r="J303" s="62"/>
      <c r="K303" s="61"/>
    </row>
    <row r="304" spans="2:11" s="16" customFormat="1" x14ac:dyDescent="0.25">
      <c r="B304" s="61"/>
      <c r="C304" s="62"/>
      <c r="D304" s="62"/>
      <c r="E304" s="62"/>
      <c r="F304" s="62"/>
      <c r="G304" s="62"/>
      <c r="H304" s="62"/>
      <c r="I304" s="62"/>
      <c r="J304" s="62"/>
      <c r="K304" s="61"/>
    </row>
    <row r="305" spans="2:11" s="16" customFormat="1" x14ac:dyDescent="0.25">
      <c r="B305" s="61"/>
      <c r="C305" s="62"/>
      <c r="D305" s="62"/>
      <c r="E305" s="62"/>
      <c r="F305" s="62"/>
      <c r="G305" s="62"/>
      <c r="H305" s="62"/>
      <c r="I305" s="62"/>
      <c r="J305" s="62"/>
      <c r="K305" s="61"/>
    </row>
    <row r="306" spans="2:11" s="16" customFormat="1" x14ac:dyDescent="0.25">
      <c r="B306" s="61"/>
      <c r="C306" s="62"/>
      <c r="D306" s="62"/>
      <c r="E306" s="62"/>
      <c r="F306" s="62"/>
      <c r="G306" s="62"/>
      <c r="H306" s="62"/>
      <c r="I306" s="62"/>
      <c r="J306" s="62"/>
      <c r="K306" s="61"/>
    </row>
    <row r="307" spans="2:11" s="16" customFormat="1" x14ac:dyDescent="0.25">
      <c r="B307" s="61"/>
      <c r="C307" s="62"/>
      <c r="D307" s="62"/>
      <c r="E307" s="62"/>
      <c r="F307" s="62"/>
      <c r="G307" s="62"/>
      <c r="H307" s="62"/>
      <c r="I307" s="62"/>
      <c r="J307" s="62"/>
      <c r="K307" s="61"/>
    </row>
    <row r="308" spans="2:11" s="16" customFormat="1" x14ac:dyDescent="0.25">
      <c r="B308" s="61"/>
      <c r="C308" s="62"/>
      <c r="D308" s="62"/>
      <c r="E308" s="62"/>
      <c r="F308" s="62"/>
      <c r="G308" s="62"/>
      <c r="H308" s="62"/>
      <c r="I308" s="62"/>
      <c r="J308" s="62"/>
      <c r="K308" s="61"/>
    </row>
    <row r="309" spans="2:11" s="16" customFormat="1" x14ac:dyDescent="0.25">
      <c r="B309" s="61"/>
      <c r="C309" s="62"/>
      <c r="D309" s="62"/>
      <c r="E309" s="62"/>
      <c r="F309" s="62"/>
      <c r="G309" s="62"/>
      <c r="H309" s="62"/>
      <c r="I309" s="62"/>
      <c r="J309" s="62"/>
      <c r="K309" s="61"/>
    </row>
    <row r="310" spans="2:11" s="16" customFormat="1" x14ac:dyDescent="0.25">
      <c r="B310" s="61"/>
      <c r="C310" s="62"/>
      <c r="D310" s="62"/>
      <c r="E310" s="62"/>
      <c r="F310" s="62"/>
      <c r="G310" s="62"/>
      <c r="H310" s="62"/>
      <c r="I310" s="62"/>
      <c r="J310" s="62"/>
      <c r="K310" s="61"/>
    </row>
    <row r="311" spans="2:11" s="16" customFormat="1" x14ac:dyDescent="0.25">
      <c r="B311" s="61"/>
      <c r="C311" s="62"/>
      <c r="D311" s="62"/>
      <c r="E311" s="62"/>
      <c r="F311" s="62"/>
      <c r="G311" s="62"/>
      <c r="H311" s="62"/>
      <c r="I311" s="62"/>
      <c r="J311" s="62"/>
      <c r="K311" s="61"/>
    </row>
    <row r="312" spans="2:11" s="16" customFormat="1" x14ac:dyDescent="0.25">
      <c r="B312" s="61"/>
      <c r="C312" s="62"/>
      <c r="D312" s="62"/>
      <c r="E312" s="62"/>
      <c r="F312" s="62"/>
      <c r="G312" s="62"/>
      <c r="H312" s="62"/>
      <c r="I312" s="62"/>
      <c r="J312" s="62"/>
      <c r="K312" s="61"/>
    </row>
    <row r="313" spans="2:11" s="16" customFormat="1" x14ac:dyDescent="0.25">
      <c r="B313" s="61"/>
      <c r="C313" s="62"/>
      <c r="D313" s="62"/>
      <c r="E313" s="62"/>
      <c r="F313" s="62"/>
      <c r="G313" s="62"/>
      <c r="H313" s="62"/>
      <c r="I313" s="62"/>
      <c r="J313" s="62"/>
      <c r="K313" s="61"/>
    </row>
    <row r="314" spans="2:11" s="16" customFormat="1" x14ac:dyDescent="0.25">
      <c r="B314" s="61"/>
      <c r="C314" s="62"/>
      <c r="D314" s="62"/>
      <c r="E314" s="62"/>
      <c r="F314" s="62"/>
      <c r="G314" s="62"/>
      <c r="H314" s="62"/>
      <c r="I314" s="62"/>
      <c r="J314" s="62"/>
      <c r="K314" s="61"/>
    </row>
    <row r="315" spans="2:11" s="16" customFormat="1" x14ac:dyDescent="0.25">
      <c r="B315" s="61"/>
      <c r="C315" s="62"/>
      <c r="D315" s="62"/>
      <c r="E315" s="62"/>
      <c r="F315" s="62"/>
      <c r="G315" s="62"/>
      <c r="H315" s="62"/>
      <c r="I315" s="62"/>
      <c r="J315" s="62"/>
      <c r="K315" s="61"/>
    </row>
    <row r="316" spans="2:11" s="16" customFormat="1" x14ac:dyDescent="0.25">
      <c r="B316" s="61"/>
      <c r="C316" s="62"/>
      <c r="D316" s="62"/>
      <c r="E316" s="62"/>
      <c r="F316" s="62"/>
      <c r="G316" s="62"/>
      <c r="H316" s="62"/>
      <c r="I316" s="62"/>
      <c r="J316" s="62"/>
      <c r="K316" s="61"/>
    </row>
    <row r="317" spans="2:11" s="16" customFormat="1" x14ac:dyDescent="0.25">
      <c r="B317" s="61"/>
      <c r="C317" s="62"/>
      <c r="D317" s="62"/>
      <c r="E317" s="62"/>
      <c r="F317" s="62"/>
      <c r="G317" s="62"/>
      <c r="H317" s="62"/>
      <c r="I317" s="62"/>
      <c r="J317" s="62"/>
      <c r="K317" s="61"/>
    </row>
    <row r="318" spans="2:11" s="16" customFormat="1" x14ac:dyDescent="0.25">
      <c r="B318" s="61"/>
      <c r="C318" s="62"/>
      <c r="D318" s="62"/>
      <c r="E318" s="62"/>
      <c r="F318" s="62"/>
      <c r="G318" s="62"/>
      <c r="H318" s="62"/>
      <c r="I318" s="62"/>
      <c r="J318" s="62"/>
      <c r="K318" s="61"/>
    </row>
    <row r="319" spans="2:11" s="16" customFormat="1" x14ac:dyDescent="0.25">
      <c r="B319" s="61"/>
      <c r="C319" s="62"/>
      <c r="D319" s="62"/>
      <c r="E319" s="62"/>
      <c r="F319" s="62"/>
      <c r="G319" s="62"/>
      <c r="H319" s="62"/>
      <c r="I319" s="62"/>
      <c r="J319" s="62"/>
      <c r="K319" s="61"/>
    </row>
    <row r="320" spans="2:11" s="16" customFormat="1" x14ac:dyDescent="0.25">
      <c r="B320" s="61"/>
      <c r="C320" s="62"/>
      <c r="D320" s="62"/>
      <c r="E320" s="62"/>
      <c r="F320" s="62"/>
      <c r="G320" s="62"/>
      <c r="H320" s="62"/>
      <c r="I320" s="62"/>
      <c r="J320" s="62"/>
      <c r="K320" s="61"/>
    </row>
    <row r="321" spans="2:11" s="16" customFormat="1" x14ac:dyDescent="0.25">
      <c r="B321" s="61"/>
      <c r="C321" s="62"/>
      <c r="D321" s="62"/>
      <c r="E321" s="62"/>
      <c r="F321" s="62"/>
      <c r="G321" s="62"/>
      <c r="H321" s="62"/>
      <c r="I321" s="62"/>
      <c r="J321" s="62"/>
      <c r="K321" s="61"/>
    </row>
    <row r="322" spans="2:11" s="16" customFormat="1" x14ac:dyDescent="0.25">
      <c r="B322" s="61"/>
      <c r="C322" s="62"/>
      <c r="D322" s="62"/>
      <c r="E322" s="62"/>
      <c r="F322" s="62"/>
      <c r="G322" s="62"/>
      <c r="H322" s="62"/>
      <c r="I322" s="62"/>
      <c r="J322" s="62"/>
      <c r="K322" s="61"/>
    </row>
    <row r="323" spans="2:11" s="16" customFormat="1" x14ac:dyDescent="0.25">
      <c r="B323" s="61"/>
      <c r="C323" s="62"/>
      <c r="D323" s="62"/>
      <c r="E323" s="62"/>
      <c r="F323" s="62"/>
      <c r="G323" s="62"/>
      <c r="H323" s="62"/>
      <c r="I323" s="62"/>
      <c r="J323" s="62"/>
      <c r="K323" s="61"/>
    </row>
    <row r="324" spans="2:11" s="16" customFormat="1" x14ac:dyDescent="0.25">
      <c r="B324" s="61"/>
      <c r="C324" s="62"/>
      <c r="D324" s="62"/>
      <c r="E324" s="62"/>
      <c r="F324" s="62"/>
      <c r="G324" s="62"/>
      <c r="H324" s="62"/>
      <c r="I324" s="62"/>
      <c r="J324" s="62"/>
      <c r="K324" s="61"/>
    </row>
    <row r="325" spans="2:11" s="16" customFormat="1" x14ac:dyDescent="0.25">
      <c r="B325" s="61"/>
      <c r="C325" s="62"/>
      <c r="D325" s="62"/>
      <c r="E325" s="62"/>
      <c r="F325" s="62"/>
      <c r="G325" s="62"/>
      <c r="H325" s="62"/>
      <c r="I325" s="62"/>
      <c r="J325" s="62"/>
      <c r="K325" s="61"/>
    </row>
    <row r="326" spans="2:11" s="16" customFormat="1" x14ac:dyDescent="0.25">
      <c r="B326" s="61"/>
      <c r="C326" s="62"/>
      <c r="D326" s="62"/>
      <c r="E326" s="62"/>
      <c r="F326" s="62"/>
      <c r="G326" s="62"/>
      <c r="H326" s="62"/>
      <c r="I326" s="62"/>
      <c r="J326" s="62"/>
      <c r="K326" s="61"/>
    </row>
    <row r="327" spans="2:11" s="16" customFormat="1" x14ac:dyDescent="0.25">
      <c r="B327" s="61"/>
      <c r="C327" s="62"/>
      <c r="D327" s="62"/>
      <c r="E327" s="62"/>
      <c r="F327" s="62"/>
      <c r="G327" s="62"/>
      <c r="H327" s="62"/>
      <c r="I327" s="62"/>
      <c r="J327" s="62"/>
      <c r="K327" s="61"/>
    </row>
    <row r="328" spans="2:11" s="16" customFormat="1" x14ac:dyDescent="0.25">
      <c r="B328" s="61"/>
      <c r="C328" s="62"/>
      <c r="D328" s="62"/>
      <c r="E328" s="62"/>
      <c r="F328" s="62"/>
      <c r="G328" s="62"/>
      <c r="H328" s="62"/>
      <c r="I328" s="62"/>
      <c r="J328" s="62"/>
      <c r="K328" s="61"/>
    </row>
    <row r="329" spans="2:11" s="16" customFormat="1" x14ac:dyDescent="0.25">
      <c r="B329" s="61"/>
      <c r="C329" s="62"/>
      <c r="D329" s="62"/>
      <c r="E329" s="62"/>
      <c r="F329" s="62"/>
      <c r="G329" s="62"/>
      <c r="H329" s="62"/>
      <c r="I329" s="62"/>
      <c r="J329" s="62"/>
      <c r="K329" s="61"/>
    </row>
    <row r="330" spans="2:11" s="16" customFormat="1" x14ac:dyDescent="0.25">
      <c r="B330" s="61"/>
      <c r="C330" s="62"/>
      <c r="D330" s="62"/>
      <c r="E330" s="62"/>
      <c r="F330" s="62"/>
      <c r="G330" s="62"/>
      <c r="H330" s="62"/>
      <c r="I330" s="62"/>
      <c r="J330" s="62"/>
      <c r="K330" s="61"/>
    </row>
    <row r="331" spans="2:11" s="16" customFormat="1" x14ac:dyDescent="0.25">
      <c r="B331" s="61"/>
      <c r="C331" s="62"/>
      <c r="D331" s="62"/>
      <c r="E331" s="62"/>
      <c r="F331" s="62"/>
      <c r="G331" s="62"/>
      <c r="H331" s="62"/>
      <c r="I331" s="62"/>
      <c r="J331" s="62"/>
      <c r="K331" s="61"/>
    </row>
    <row r="332" spans="2:11" s="16" customFormat="1" x14ac:dyDescent="0.25">
      <c r="B332" s="61"/>
      <c r="C332" s="62"/>
      <c r="D332" s="62"/>
      <c r="E332" s="62"/>
      <c r="F332" s="62"/>
      <c r="G332" s="62"/>
      <c r="H332" s="62"/>
      <c r="I332" s="62"/>
      <c r="J332" s="62"/>
      <c r="K332" s="61"/>
    </row>
    <row r="333" spans="2:11" s="16" customFormat="1" x14ac:dyDescent="0.25">
      <c r="B333" s="61"/>
      <c r="C333" s="62"/>
      <c r="D333" s="62"/>
      <c r="E333" s="62"/>
      <c r="F333" s="62"/>
      <c r="G333" s="62"/>
      <c r="H333" s="62"/>
      <c r="I333" s="62"/>
      <c r="J333" s="62"/>
      <c r="K333" s="61"/>
    </row>
    <row r="334" spans="2:11" s="16" customFormat="1" x14ac:dyDescent="0.25">
      <c r="B334" s="61"/>
      <c r="C334" s="62"/>
      <c r="D334" s="62"/>
      <c r="E334" s="62"/>
      <c r="F334" s="62"/>
      <c r="G334" s="62"/>
      <c r="H334" s="62"/>
      <c r="I334" s="62"/>
      <c r="J334" s="62"/>
      <c r="K334" s="61"/>
    </row>
    <row r="335" spans="2:11" s="16" customFormat="1" x14ac:dyDescent="0.25">
      <c r="B335" s="61"/>
      <c r="C335" s="62"/>
      <c r="D335" s="62"/>
      <c r="E335" s="62"/>
      <c r="F335" s="62"/>
      <c r="G335" s="62"/>
      <c r="H335" s="62"/>
      <c r="I335" s="62"/>
      <c r="J335" s="62"/>
      <c r="K335" s="61"/>
    </row>
    <row r="336" spans="2:11" s="16" customFormat="1" x14ac:dyDescent="0.25">
      <c r="B336" s="61"/>
      <c r="C336" s="62"/>
      <c r="D336" s="62"/>
      <c r="E336" s="62"/>
      <c r="F336" s="62"/>
      <c r="G336" s="62"/>
      <c r="H336" s="62"/>
      <c r="I336" s="62"/>
      <c r="J336" s="62"/>
      <c r="K336" s="61"/>
    </row>
    <row r="337" spans="2:11" s="16" customFormat="1" x14ac:dyDescent="0.25">
      <c r="B337" s="61"/>
      <c r="C337" s="62"/>
      <c r="D337" s="62"/>
      <c r="E337" s="62"/>
      <c r="F337" s="62"/>
      <c r="G337" s="62"/>
      <c r="H337" s="62"/>
      <c r="I337" s="62"/>
      <c r="J337" s="62"/>
      <c r="K337" s="61"/>
    </row>
    <row r="338" spans="2:11" s="16" customFormat="1" x14ac:dyDescent="0.25">
      <c r="B338" s="61"/>
      <c r="C338" s="62"/>
      <c r="D338" s="62"/>
      <c r="E338" s="62"/>
      <c r="F338" s="62"/>
      <c r="G338" s="62"/>
      <c r="H338" s="62"/>
      <c r="I338" s="62"/>
      <c r="J338" s="62"/>
      <c r="K338" s="61"/>
    </row>
    <row r="339" spans="2:11" s="16" customFormat="1" x14ac:dyDescent="0.25">
      <c r="B339" s="61"/>
      <c r="C339" s="62"/>
      <c r="D339" s="62"/>
      <c r="E339" s="62"/>
      <c r="F339" s="62"/>
      <c r="G339" s="62"/>
      <c r="H339" s="62"/>
      <c r="I339" s="62"/>
      <c r="J339" s="62"/>
      <c r="K339" s="61"/>
    </row>
    <row r="340" spans="2:11" s="16" customFormat="1" x14ac:dyDescent="0.25">
      <c r="B340" s="61"/>
      <c r="C340" s="62"/>
      <c r="D340" s="62"/>
      <c r="E340" s="62"/>
      <c r="F340" s="62"/>
      <c r="G340" s="62"/>
      <c r="H340" s="62"/>
      <c r="I340" s="62"/>
      <c r="J340" s="62"/>
      <c r="K340" s="61"/>
    </row>
    <row r="341" spans="2:11" s="16" customFormat="1" x14ac:dyDescent="0.25">
      <c r="B341" s="61"/>
      <c r="C341" s="62"/>
      <c r="D341" s="62"/>
      <c r="E341" s="62"/>
      <c r="F341" s="62"/>
      <c r="G341" s="62"/>
      <c r="H341" s="62"/>
      <c r="I341" s="62"/>
      <c r="J341" s="62"/>
      <c r="K341" s="61"/>
    </row>
    <row r="342" spans="2:11" s="16" customFormat="1" x14ac:dyDescent="0.25">
      <c r="B342" s="61"/>
      <c r="C342" s="62"/>
      <c r="D342" s="62"/>
      <c r="E342" s="62"/>
      <c r="F342" s="62"/>
      <c r="G342" s="62"/>
      <c r="H342" s="62"/>
      <c r="I342" s="62"/>
      <c r="J342" s="62"/>
      <c r="K342" s="61"/>
    </row>
    <row r="343" spans="2:11" s="16" customFormat="1" x14ac:dyDescent="0.25">
      <c r="B343" s="61"/>
      <c r="C343" s="62"/>
      <c r="D343" s="62"/>
      <c r="E343" s="62"/>
      <c r="F343" s="62"/>
      <c r="G343" s="62"/>
      <c r="H343" s="62"/>
      <c r="I343" s="62"/>
      <c r="J343" s="62"/>
      <c r="K343" s="61"/>
    </row>
    <row r="344" spans="2:11" s="16" customFormat="1" x14ac:dyDescent="0.25">
      <c r="B344" s="61"/>
      <c r="C344" s="62"/>
      <c r="D344" s="62"/>
      <c r="E344" s="62"/>
      <c r="F344" s="62"/>
      <c r="G344" s="62"/>
      <c r="H344" s="62"/>
      <c r="I344" s="62"/>
      <c r="J344" s="62"/>
      <c r="K344" s="61"/>
    </row>
    <row r="345" spans="2:11" s="16" customFormat="1" x14ac:dyDescent="0.25">
      <c r="B345" s="61"/>
      <c r="C345" s="62"/>
      <c r="D345" s="62"/>
      <c r="E345" s="62"/>
      <c r="F345" s="62"/>
      <c r="G345" s="62"/>
      <c r="H345" s="62"/>
      <c r="I345" s="62"/>
      <c r="J345" s="62"/>
      <c r="K345" s="61"/>
    </row>
    <row r="346" spans="2:11" s="16" customFormat="1" x14ac:dyDescent="0.25">
      <c r="B346" s="61"/>
      <c r="C346" s="62"/>
      <c r="D346" s="62"/>
      <c r="E346" s="62"/>
      <c r="F346" s="62"/>
      <c r="G346" s="62"/>
      <c r="H346" s="62"/>
      <c r="I346" s="62"/>
      <c r="J346" s="62"/>
      <c r="K346" s="61"/>
    </row>
    <row r="347" spans="2:11" s="16" customFormat="1" x14ac:dyDescent="0.25">
      <c r="B347" s="61"/>
      <c r="C347" s="62"/>
      <c r="D347" s="62"/>
      <c r="E347" s="62"/>
      <c r="F347" s="62"/>
      <c r="G347" s="62"/>
      <c r="H347" s="62"/>
      <c r="I347" s="62"/>
      <c r="J347" s="62"/>
      <c r="K347" s="61"/>
    </row>
    <row r="348" spans="2:11" s="16" customFormat="1" x14ac:dyDescent="0.25">
      <c r="B348" s="61"/>
      <c r="C348" s="62"/>
      <c r="D348" s="62"/>
      <c r="E348" s="62"/>
      <c r="F348" s="62"/>
      <c r="G348" s="62"/>
      <c r="H348" s="62"/>
      <c r="I348" s="62"/>
      <c r="J348" s="62"/>
      <c r="K348" s="61"/>
    </row>
    <row r="349" spans="2:11" s="16" customFormat="1" x14ac:dyDescent="0.25">
      <c r="B349" s="61"/>
      <c r="C349" s="62"/>
      <c r="D349" s="62"/>
      <c r="E349" s="62"/>
      <c r="F349" s="62"/>
      <c r="G349" s="62"/>
      <c r="H349" s="62"/>
      <c r="I349" s="62"/>
      <c r="J349" s="62"/>
      <c r="K349" s="61"/>
    </row>
    <row r="350" spans="2:11" s="16" customFormat="1" x14ac:dyDescent="0.25">
      <c r="B350" s="61"/>
      <c r="C350" s="62"/>
      <c r="D350" s="62"/>
      <c r="E350" s="62"/>
      <c r="F350" s="62"/>
      <c r="G350" s="62"/>
      <c r="H350" s="62"/>
      <c r="I350" s="62"/>
      <c r="J350" s="62"/>
      <c r="K350" s="61"/>
    </row>
    <row r="351" spans="2:11" s="16" customFormat="1" x14ac:dyDescent="0.25">
      <c r="B351" s="61"/>
      <c r="C351" s="62"/>
      <c r="D351" s="62"/>
      <c r="E351" s="62"/>
      <c r="F351" s="62"/>
      <c r="G351" s="62"/>
      <c r="H351" s="62"/>
      <c r="I351" s="62"/>
      <c r="J351" s="62"/>
      <c r="K351" s="61"/>
    </row>
    <row r="352" spans="2:11" s="16" customFormat="1" x14ac:dyDescent="0.25">
      <c r="B352" s="61"/>
      <c r="C352" s="62"/>
      <c r="D352" s="62"/>
      <c r="E352" s="62"/>
      <c r="F352" s="62"/>
      <c r="G352" s="62"/>
      <c r="H352" s="62"/>
      <c r="I352" s="62"/>
      <c r="J352" s="62"/>
      <c r="K352" s="61"/>
    </row>
    <row r="353" spans="2:11" s="16" customFormat="1" x14ac:dyDescent="0.25">
      <c r="B353" s="61"/>
      <c r="C353" s="62"/>
      <c r="D353" s="62"/>
      <c r="E353" s="62"/>
      <c r="F353" s="62"/>
      <c r="G353" s="62"/>
      <c r="H353" s="62"/>
      <c r="I353" s="62"/>
      <c r="J353" s="62"/>
      <c r="K353" s="61"/>
    </row>
    <row r="354" spans="2:11" s="16" customFormat="1" x14ac:dyDescent="0.25">
      <c r="B354" s="61"/>
      <c r="C354" s="62"/>
      <c r="D354" s="62"/>
      <c r="E354" s="62"/>
      <c r="F354" s="62"/>
      <c r="G354" s="62"/>
      <c r="H354" s="62"/>
      <c r="I354" s="62"/>
      <c r="J354" s="62"/>
      <c r="K354" s="61"/>
    </row>
    <row r="355" spans="2:11" s="16" customFormat="1" x14ac:dyDescent="0.25">
      <c r="B355" s="61"/>
      <c r="C355" s="62"/>
      <c r="D355" s="62"/>
      <c r="E355" s="62"/>
      <c r="F355" s="62"/>
      <c r="G355" s="62"/>
      <c r="H355" s="62"/>
      <c r="I355" s="62"/>
      <c r="J355" s="62"/>
      <c r="K355" s="61"/>
    </row>
    <row r="356" spans="2:11" s="16" customFormat="1" x14ac:dyDescent="0.25">
      <c r="B356" s="61"/>
      <c r="C356" s="62"/>
      <c r="D356" s="62"/>
      <c r="E356" s="62"/>
      <c r="F356" s="62"/>
      <c r="G356" s="62"/>
      <c r="H356" s="62"/>
      <c r="I356" s="62"/>
      <c r="J356" s="62"/>
      <c r="K356" s="61"/>
    </row>
    <row r="357" spans="2:11" s="16" customFormat="1" x14ac:dyDescent="0.25">
      <c r="B357" s="61"/>
      <c r="C357" s="62"/>
      <c r="D357" s="62"/>
      <c r="E357" s="62"/>
      <c r="F357" s="62"/>
      <c r="G357" s="62"/>
      <c r="H357" s="62"/>
      <c r="I357" s="62"/>
      <c r="J357" s="62"/>
      <c r="K357" s="61"/>
    </row>
    <row r="358" spans="2:11" s="16" customFormat="1" x14ac:dyDescent="0.25">
      <c r="B358" s="61"/>
      <c r="C358" s="62"/>
      <c r="D358" s="62"/>
      <c r="E358" s="62"/>
      <c r="F358" s="62"/>
      <c r="G358" s="62"/>
      <c r="H358" s="62"/>
      <c r="I358" s="62"/>
      <c r="J358" s="62"/>
      <c r="K358" s="61"/>
    </row>
    <row r="359" spans="2:11" s="16" customFormat="1" x14ac:dyDescent="0.25">
      <c r="B359" s="61"/>
      <c r="C359" s="62"/>
      <c r="D359" s="62"/>
      <c r="E359" s="62"/>
      <c r="F359" s="62"/>
      <c r="G359" s="62"/>
      <c r="H359" s="62"/>
      <c r="I359" s="62"/>
      <c r="J359" s="62"/>
      <c r="K359" s="61"/>
    </row>
    <row r="360" spans="2:11" s="16" customFormat="1" x14ac:dyDescent="0.25">
      <c r="B360" s="61"/>
      <c r="C360" s="62"/>
      <c r="D360" s="62"/>
      <c r="E360" s="62"/>
      <c r="F360" s="62"/>
      <c r="G360" s="62"/>
      <c r="H360" s="62"/>
      <c r="I360" s="62"/>
      <c r="J360" s="62"/>
      <c r="K360" s="61"/>
    </row>
    <row r="361" spans="2:11" s="16" customFormat="1" x14ac:dyDescent="0.25">
      <c r="B361" s="61"/>
      <c r="C361" s="62"/>
      <c r="D361" s="62"/>
      <c r="E361" s="62"/>
      <c r="F361" s="62"/>
      <c r="G361" s="62"/>
      <c r="H361" s="62"/>
      <c r="I361" s="62"/>
      <c r="J361" s="62"/>
      <c r="K361" s="61"/>
    </row>
    <row r="362" spans="2:11" s="16" customFormat="1" x14ac:dyDescent="0.25">
      <c r="B362" s="61"/>
      <c r="C362" s="62"/>
      <c r="D362" s="62"/>
      <c r="E362" s="62"/>
      <c r="F362" s="62"/>
      <c r="G362" s="62"/>
      <c r="H362" s="62"/>
      <c r="I362" s="62"/>
      <c r="J362" s="62"/>
      <c r="K362" s="61"/>
    </row>
    <row r="363" spans="2:11" s="16" customFormat="1" x14ac:dyDescent="0.25">
      <c r="B363" s="61"/>
      <c r="C363" s="62"/>
      <c r="D363" s="62"/>
      <c r="E363" s="62"/>
      <c r="F363" s="62"/>
      <c r="G363" s="62"/>
      <c r="H363" s="62"/>
      <c r="I363" s="62"/>
      <c r="J363" s="62"/>
      <c r="K363" s="61"/>
    </row>
    <row r="364" spans="2:11" s="16" customFormat="1" x14ac:dyDescent="0.25">
      <c r="B364" s="61"/>
      <c r="C364" s="62"/>
      <c r="D364" s="62"/>
      <c r="E364" s="62"/>
      <c r="F364" s="62"/>
      <c r="G364" s="62"/>
      <c r="H364" s="62"/>
      <c r="I364" s="62"/>
      <c r="J364" s="62"/>
      <c r="K364" s="61"/>
    </row>
    <row r="365" spans="2:11" s="16" customFormat="1" x14ac:dyDescent="0.25">
      <c r="B365" s="61"/>
      <c r="C365" s="62"/>
      <c r="D365" s="62"/>
      <c r="E365" s="62"/>
      <c r="F365" s="62"/>
      <c r="G365" s="62"/>
      <c r="H365" s="62"/>
      <c r="I365" s="62"/>
      <c r="J365" s="62"/>
      <c r="K365" s="61"/>
    </row>
    <row r="366" spans="2:11" s="16" customFormat="1" x14ac:dyDescent="0.25">
      <c r="B366" s="61"/>
      <c r="C366" s="62"/>
      <c r="D366" s="62"/>
      <c r="E366" s="62"/>
      <c r="F366" s="62"/>
      <c r="G366" s="62"/>
      <c r="H366" s="62"/>
      <c r="I366" s="62"/>
      <c r="J366" s="62"/>
      <c r="K366" s="61"/>
    </row>
    <row r="367" spans="2:11" s="16" customFormat="1" x14ac:dyDescent="0.25">
      <c r="B367" s="61"/>
      <c r="C367" s="62"/>
      <c r="D367" s="62"/>
      <c r="E367" s="62"/>
      <c r="F367" s="62"/>
      <c r="G367" s="62"/>
      <c r="H367" s="62"/>
      <c r="I367" s="62"/>
      <c r="J367" s="62"/>
      <c r="K367" s="61"/>
    </row>
    <row r="368" spans="2:11" s="16" customFormat="1" x14ac:dyDescent="0.25">
      <c r="B368" s="61"/>
      <c r="C368" s="62"/>
      <c r="D368" s="62"/>
      <c r="E368" s="62"/>
      <c r="F368" s="62"/>
      <c r="G368" s="62"/>
      <c r="H368" s="62"/>
      <c r="I368" s="62"/>
      <c r="J368" s="62"/>
      <c r="K368" s="61"/>
    </row>
    <row r="369" spans="2:11" s="16" customFormat="1" x14ac:dyDescent="0.25">
      <c r="B369" s="61"/>
      <c r="C369" s="62"/>
      <c r="D369" s="62"/>
      <c r="E369" s="62"/>
      <c r="F369" s="62"/>
      <c r="G369" s="62"/>
      <c r="H369" s="62"/>
      <c r="I369" s="62"/>
      <c r="J369" s="62"/>
      <c r="K369" s="61"/>
    </row>
    <row r="370" spans="2:11" s="16" customFormat="1" x14ac:dyDescent="0.25">
      <c r="B370" s="61"/>
      <c r="C370" s="62"/>
      <c r="D370" s="62"/>
      <c r="E370" s="62"/>
      <c r="F370" s="62"/>
      <c r="G370" s="62"/>
      <c r="H370" s="62"/>
      <c r="I370" s="62"/>
      <c r="J370" s="62"/>
      <c r="K370" s="61"/>
    </row>
    <row r="371" spans="2:11" s="16" customFormat="1" x14ac:dyDescent="0.25">
      <c r="B371" s="61"/>
      <c r="C371" s="62"/>
      <c r="D371" s="62"/>
      <c r="E371" s="62"/>
      <c r="F371" s="62"/>
      <c r="G371" s="62"/>
      <c r="H371" s="62"/>
      <c r="I371" s="62"/>
      <c r="J371" s="62"/>
      <c r="K371" s="61"/>
    </row>
    <row r="372" spans="2:11" s="16" customFormat="1" x14ac:dyDescent="0.25">
      <c r="B372" s="61"/>
      <c r="C372" s="62"/>
      <c r="D372" s="62"/>
      <c r="E372" s="62"/>
      <c r="F372" s="62"/>
      <c r="G372" s="62"/>
      <c r="H372" s="62"/>
      <c r="I372" s="62"/>
      <c r="J372" s="62"/>
      <c r="K372" s="61"/>
    </row>
    <row r="373" spans="2:11" s="16" customFormat="1" x14ac:dyDescent="0.25">
      <c r="B373" s="61"/>
      <c r="C373" s="62"/>
      <c r="D373" s="62"/>
      <c r="E373" s="62"/>
      <c r="F373" s="62"/>
      <c r="G373" s="62"/>
      <c r="H373" s="62"/>
      <c r="I373" s="62"/>
      <c r="J373" s="62"/>
      <c r="K373" s="61"/>
    </row>
    <row r="374" spans="2:11" s="16" customFormat="1" x14ac:dyDescent="0.25">
      <c r="B374" s="61"/>
      <c r="C374" s="62"/>
      <c r="D374" s="62"/>
      <c r="E374" s="62"/>
      <c r="F374" s="62"/>
      <c r="G374" s="62"/>
      <c r="H374" s="62"/>
      <c r="I374" s="62"/>
      <c r="J374" s="62"/>
      <c r="K374" s="61"/>
    </row>
    <row r="375" spans="2:11" s="16" customFormat="1" x14ac:dyDescent="0.25">
      <c r="B375" s="61"/>
      <c r="C375" s="62"/>
      <c r="D375" s="62"/>
      <c r="E375" s="62"/>
      <c r="F375" s="62"/>
      <c r="G375" s="62"/>
      <c r="H375" s="62"/>
      <c r="I375" s="62"/>
      <c r="J375" s="62"/>
      <c r="K375" s="61"/>
    </row>
    <row r="376" spans="2:11" s="16" customFormat="1" x14ac:dyDescent="0.25">
      <c r="B376" s="61"/>
      <c r="C376" s="62"/>
      <c r="D376" s="62"/>
      <c r="E376" s="62"/>
      <c r="F376" s="62"/>
      <c r="G376" s="62"/>
      <c r="H376" s="62"/>
      <c r="I376" s="62"/>
      <c r="J376" s="62"/>
      <c r="K376" s="61"/>
    </row>
    <row r="377" spans="2:11" s="16" customFormat="1" x14ac:dyDescent="0.25">
      <c r="B377" s="61"/>
      <c r="C377" s="62"/>
      <c r="D377" s="62"/>
      <c r="E377" s="62"/>
      <c r="F377" s="62"/>
      <c r="G377" s="62"/>
      <c r="H377" s="62"/>
      <c r="I377" s="62"/>
      <c r="J377" s="62"/>
      <c r="K377" s="61"/>
    </row>
    <row r="378" spans="2:11" s="16" customFormat="1" x14ac:dyDescent="0.25">
      <c r="B378" s="61"/>
      <c r="C378" s="62"/>
      <c r="D378" s="62"/>
      <c r="E378" s="62"/>
      <c r="F378" s="62"/>
      <c r="G378" s="62"/>
      <c r="H378" s="62"/>
      <c r="I378" s="62"/>
      <c r="J378" s="62"/>
      <c r="K378" s="61"/>
    </row>
    <row r="379" spans="2:11" s="16" customFormat="1" x14ac:dyDescent="0.25">
      <c r="B379" s="61"/>
      <c r="C379" s="62"/>
      <c r="D379" s="62"/>
      <c r="E379" s="62"/>
      <c r="F379" s="62"/>
      <c r="G379" s="62"/>
      <c r="H379" s="62"/>
      <c r="I379" s="62"/>
      <c r="J379" s="62"/>
      <c r="K379" s="61"/>
    </row>
    <row r="380" spans="2:11" s="16" customFormat="1" x14ac:dyDescent="0.25">
      <c r="B380" s="61"/>
      <c r="C380" s="62"/>
      <c r="D380" s="62"/>
      <c r="E380" s="62"/>
      <c r="F380" s="62"/>
      <c r="G380" s="62"/>
      <c r="H380" s="62"/>
      <c r="I380" s="62"/>
      <c r="J380" s="62"/>
      <c r="K380" s="61"/>
    </row>
    <row r="381" spans="2:11" s="16" customFormat="1" x14ac:dyDescent="0.25">
      <c r="B381" s="61"/>
      <c r="C381" s="62"/>
      <c r="D381" s="62"/>
      <c r="E381" s="62"/>
      <c r="F381" s="62"/>
      <c r="G381" s="62"/>
      <c r="H381" s="62"/>
      <c r="I381" s="62"/>
      <c r="J381" s="62"/>
      <c r="K381" s="61"/>
    </row>
    <row r="382" spans="2:11" s="16" customFormat="1" x14ac:dyDescent="0.25">
      <c r="B382" s="61"/>
      <c r="C382" s="62"/>
      <c r="D382" s="62"/>
      <c r="E382" s="62"/>
      <c r="F382" s="62"/>
      <c r="G382" s="62"/>
      <c r="H382" s="62"/>
      <c r="I382" s="62"/>
      <c r="J382" s="62"/>
      <c r="K382" s="61"/>
    </row>
    <row r="383" spans="2:11" s="16" customFormat="1" x14ac:dyDescent="0.25">
      <c r="B383" s="61"/>
      <c r="C383" s="62"/>
      <c r="D383" s="62"/>
      <c r="E383" s="62"/>
      <c r="F383" s="62"/>
      <c r="G383" s="62"/>
      <c r="H383" s="62"/>
      <c r="I383" s="62"/>
      <c r="J383" s="62"/>
      <c r="K383" s="61"/>
    </row>
    <row r="384" spans="2:11" s="16" customFormat="1" x14ac:dyDescent="0.25">
      <c r="B384" s="61"/>
      <c r="C384" s="62"/>
      <c r="D384" s="62"/>
      <c r="E384" s="62"/>
      <c r="F384" s="62"/>
      <c r="G384" s="62"/>
      <c r="H384" s="62"/>
      <c r="I384" s="62"/>
      <c r="J384" s="62"/>
      <c r="K384" s="61"/>
    </row>
    <row r="385" spans="2:11" s="16" customFormat="1" x14ac:dyDescent="0.25">
      <c r="B385" s="61"/>
      <c r="C385" s="62"/>
      <c r="D385" s="62"/>
      <c r="E385" s="62"/>
      <c r="F385" s="62"/>
      <c r="G385" s="62"/>
      <c r="H385" s="62"/>
      <c r="I385" s="62"/>
      <c r="J385" s="62"/>
      <c r="K385" s="61"/>
    </row>
    <row r="386" spans="2:11" s="16" customFormat="1" x14ac:dyDescent="0.25">
      <c r="B386" s="61"/>
      <c r="C386" s="62"/>
      <c r="D386" s="62"/>
      <c r="E386" s="62"/>
      <c r="F386" s="62"/>
      <c r="G386" s="62"/>
      <c r="H386" s="62"/>
      <c r="I386" s="62"/>
      <c r="J386" s="62"/>
      <c r="K386" s="61"/>
    </row>
    <row r="387" spans="2:11" s="16" customFormat="1" x14ac:dyDescent="0.25">
      <c r="B387" s="61"/>
      <c r="C387" s="62"/>
      <c r="D387" s="62"/>
      <c r="E387" s="62"/>
      <c r="F387" s="62"/>
      <c r="G387" s="62"/>
      <c r="H387" s="62"/>
      <c r="I387" s="62"/>
      <c r="J387" s="62"/>
      <c r="K387" s="61"/>
    </row>
    <row r="388" spans="2:11" s="16" customFormat="1" x14ac:dyDescent="0.25">
      <c r="B388" s="61"/>
      <c r="C388" s="62"/>
      <c r="D388" s="62"/>
      <c r="E388" s="62"/>
      <c r="F388" s="62"/>
      <c r="G388" s="62"/>
      <c r="H388" s="62"/>
      <c r="I388" s="62"/>
      <c r="J388" s="62"/>
      <c r="K388" s="61"/>
    </row>
    <row r="389" spans="2:11" s="16" customFormat="1" x14ac:dyDescent="0.25">
      <c r="B389" s="61"/>
      <c r="C389" s="62"/>
      <c r="D389" s="62"/>
      <c r="E389" s="62"/>
      <c r="F389" s="62"/>
      <c r="G389" s="62"/>
      <c r="H389" s="62"/>
      <c r="I389" s="62"/>
      <c r="J389" s="62"/>
      <c r="K389" s="61"/>
    </row>
    <row r="390" spans="2:11" s="16" customFormat="1" x14ac:dyDescent="0.25">
      <c r="B390" s="61"/>
      <c r="C390" s="62"/>
      <c r="D390" s="62"/>
      <c r="E390" s="62"/>
      <c r="F390" s="62"/>
      <c r="G390" s="62"/>
      <c r="H390" s="62"/>
      <c r="I390" s="62"/>
      <c r="J390" s="62"/>
      <c r="K390" s="61"/>
    </row>
    <row r="391" spans="2:11" s="16" customFormat="1" x14ac:dyDescent="0.25">
      <c r="B391" s="61"/>
      <c r="C391" s="62"/>
      <c r="D391" s="62"/>
      <c r="E391" s="62"/>
      <c r="F391" s="62"/>
      <c r="G391" s="62"/>
      <c r="H391" s="62"/>
      <c r="I391" s="62"/>
      <c r="J391" s="62"/>
      <c r="K391" s="61"/>
    </row>
    <row r="392" spans="2:11" s="16" customFormat="1" x14ac:dyDescent="0.25">
      <c r="B392" s="61"/>
      <c r="C392" s="62"/>
      <c r="D392" s="62"/>
      <c r="E392" s="62"/>
      <c r="F392" s="62"/>
      <c r="G392" s="62"/>
      <c r="H392" s="62"/>
      <c r="I392" s="62"/>
      <c r="J392" s="62"/>
      <c r="K392" s="61"/>
    </row>
    <row r="393" spans="2:11" s="16" customFormat="1" x14ac:dyDescent="0.25">
      <c r="B393" s="61"/>
      <c r="C393" s="62"/>
      <c r="D393" s="62"/>
      <c r="E393" s="62"/>
      <c r="F393" s="62"/>
      <c r="G393" s="62"/>
      <c r="H393" s="62"/>
      <c r="I393" s="62"/>
      <c r="J393" s="62"/>
      <c r="K393" s="61"/>
    </row>
    <row r="394" spans="2:11" s="16" customFormat="1" x14ac:dyDescent="0.25">
      <c r="B394" s="61"/>
      <c r="C394" s="62"/>
      <c r="D394" s="62"/>
      <c r="E394" s="62"/>
      <c r="F394" s="62"/>
      <c r="G394" s="62"/>
      <c r="H394" s="62"/>
      <c r="I394" s="62"/>
      <c r="J394" s="62"/>
      <c r="K394" s="61"/>
    </row>
    <row r="395" spans="2:11" s="16" customFormat="1" x14ac:dyDescent="0.25">
      <c r="B395" s="61"/>
      <c r="C395" s="62"/>
      <c r="D395" s="62"/>
      <c r="E395" s="62"/>
      <c r="F395" s="62"/>
      <c r="G395" s="62"/>
      <c r="H395" s="62"/>
      <c r="I395" s="62"/>
      <c r="J395" s="62"/>
      <c r="K395" s="61"/>
    </row>
    <row r="396" spans="2:11" s="16" customFormat="1" x14ac:dyDescent="0.25">
      <c r="B396" s="61"/>
      <c r="C396" s="62"/>
      <c r="D396" s="62"/>
      <c r="E396" s="62"/>
      <c r="F396" s="62"/>
      <c r="G396" s="62"/>
      <c r="H396" s="62"/>
      <c r="I396" s="62"/>
      <c r="J396" s="62"/>
      <c r="K396" s="61"/>
    </row>
    <row r="397" spans="2:11" s="16" customFormat="1" x14ac:dyDescent="0.25">
      <c r="B397" s="61"/>
      <c r="C397" s="62"/>
      <c r="D397" s="62"/>
      <c r="E397" s="62"/>
      <c r="F397" s="62"/>
      <c r="G397" s="62"/>
      <c r="H397" s="62"/>
      <c r="I397" s="62"/>
      <c r="J397" s="62"/>
      <c r="K397" s="61"/>
    </row>
    <row r="398" spans="2:11" s="16" customFormat="1" x14ac:dyDescent="0.25">
      <c r="B398" s="61"/>
      <c r="C398" s="62"/>
      <c r="D398" s="62"/>
      <c r="E398" s="62"/>
      <c r="F398" s="62"/>
      <c r="G398" s="62"/>
      <c r="H398" s="62"/>
      <c r="I398" s="62"/>
      <c r="J398" s="62"/>
      <c r="K398" s="61"/>
    </row>
    <row r="399" spans="2:11" s="16" customFormat="1" x14ac:dyDescent="0.25">
      <c r="B399" s="61"/>
      <c r="C399" s="62"/>
      <c r="D399" s="62"/>
      <c r="E399" s="62"/>
      <c r="F399" s="62"/>
      <c r="G399" s="62"/>
      <c r="H399" s="62"/>
      <c r="I399" s="62"/>
      <c r="J399" s="62"/>
      <c r="K399" s="61"/>
    </row>
    <row r="400" spans="2:11" s="16" customFormat="1" x14ac:dyDescent="0.25">
      <c r="B400" s="61"/>
      <c r="C400" s="62"/>
      <c r="D400" s="62"/>
      <c r="E400" s="62"/>
      <c r="F400" s="62"/>
      <c r="G400" s="62"/>
      <c r="H400" s="62"/>
      <c r="I400" s="62"/>
      <c r="J400" s="62"/>
      <c r="K400" s="61"/>
    </row>
    <row r="401" spans="2:11" s="16" customFormat="1" x14ac:dyDescent="0.25">
      <c r="B401" s="61"/>
      <c r="C401" s="62"/>
      <c r="D401" s="62"/>
      <c r="E401" s="62"/>
      <c r="F401" s="62"/>
      <c r="G401" s="62"/>
      <c r="H401" s="62"/>
      <c r="I401" s="62"/>
      <c r="J401" s="62"/>
      <c r="K401" s="61"/>
    </row>
    <row r="402" spans="2:11" s="16" customFormat="1" x14ac:dyDescent="0.25">
      <c r="B402" s="61"/>
      <c r="C402" s="62"/>
      <c r="D402" s="62"/>
      <c r="E402" s="62"/>
      <c r="F402" s="62"/>
      <c r="G402" s="62"/>
      <c r="H402" s="62"/>
      <c r="I402" s="62"/>
      <c r="J402" s="62"/>
      <c r="K402" s="61"/>
    </row>
    <row r="403" spans="2:11" s="16" customFormat="1" x14ac:dyDescent="0.25">
      <c r="B403" s="61"/>
      <c r="C403" s="62"/>
      <c r="D403" s="62"/>
      <c r="E403" s="62"/>
      <c r="F403" s="62"/>
      <c r="G403" s="62"/>
      <c r="H403" s="62"/>
      <c r="I403" s="62"/>
      <c r="J403" s="62"/>
      <c r="K403" s="61"/>
    </row>
    <row r="404" spans="2:11" s="16" customFormat="1" x14ac:dyDescent="0.25">
      <c r="B404" s="61"/>
      <c r="C404" s="62"/>
      <c r="D404" s="62"/>
      <c r="E404" s="62"/>
      <c r="F404" s="62"/>
      <c r="G404" s="62"/>
      <c r="H404" s="62"/>
      <c r="I404" s="62"/>
      <c r="J404" s="62"/>
      <c r="K404" s="61"/>
    </row>
    <row r="405" spans="2:11" s="16" customFormat="1" x14ac:dyDescent="0.25">
      <c r="B405" s="61"/>
      <c r="C405" s="62"/>
      <c r="D405" s="62"/>
      <c r="E405" s="62"/>
      <c r="F405" s="62"/>
      <c r="G405" s="62"/>
      <c r="H405" s="62"/>
      <c r="I405" s="62"/>
      <c r="J405" s="62"/>
      <c r="K405" s="61"/>
    </row>
  </sheetData>
  <mergeCells count="3">
    <mergeCell ref="C8:F8"/>
    <mergeCell ref="G8:H8"/>
    <mergeCell ref="I8:J8"/>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0"/>
  <sheetViews>
    <sheetView workbookViewId="0">
      <selection activeCell="E5" sqref="E5"/>
    </sheetView>
  </sheetViews>
  <sheetFormatPr defaultRowHeight="13.2" x14ac:dyDescent="0.25"/>
  <sheetData>
    <row r="1" spans="1:10" x14ac:dyDescent="0.25">
      <c r="A1" t="s">
        <v>1</v>
      </c>
    </row>
    <row r="2" spans="1:10" x14ac:dyDescent="0.25">
      <c r="A2" t="s">
        <v>2</v>
      </c>
    </row>
    <row r="3" spans="1:10" x14ac:dyDescent="0.25">
      <c r="A3" t="s">
        <v>629</v>
      </c>
    </row>
    <row r="5" spans="1:10" x14ac:dyDescent="0.25">
      <c r="A5" t="s">
        <v>0</v>
      </c>
      <c r="B5" t="s">
        <v>591</v>
      </c>
      <c r="C5" t="s">
        <v>592</v>
      </c>
    </row>
    <row r="6" spans="1:10" x14ac:dyDescent="0.25">
      <c r="A6">
        <v>2008</v>
      </c>
      <c r="B6" s="113">
        <v>10.6</v>
      </c>
      <c r="C6" s="113">
        <v>0</v>
      </c>
      <c r="I6" s="113"/>
      <c r="J6" s="113"/>
    </row>
    <row r="7" spans="1:10" x14ac:dyDescent="0.25">
      <c r="A7">
        <v>2009</v>
      </c>
      <c r="B7" s="113">
        <v>10.9</v>
      </c>
      <c r="C7" s="113">
        <v>0.3</v>
      </c>
      <c r="I7" s="113"/>
      <c r="J7" s="113"/>
    </row>
    <row r="8" spans="1:10" x14ac:dyDescent="0.25">
      <c r="A8">
        <v>2010</v>
      </c>
      <c r="B8" s="113">
        <v>11.6</v>
      </c>
      <c r="C8" s="113">
        <v>0.7</v>
      </c>
      <c r="I8" s="113"/>
      <c r="J8" s="113"/>
    </row>
    <row r="9" spans="1:10" x14ac:dyDescent="0.25">
      <c r="A9">
        <v>2011</v>
      </c>
      <c r="B9" s="113">
        <v>11.5</v>
      </c>
      <c r="C9" s="113">
        <v>-0.1</v>
      </c>
      <c r="I9" s="113"/>
      <c r="J9" s="113"/>
    </row>
    <row r="10" spans="1:10" x14ac:dyDescent="0.25">
      <c r="A10">
        <v>2012</v>
      </c>
      <c r="B10" s="113">
        <v>11.6</v>
      </c>
      <c r="C10" s="113">
        <v>0.1</v>
      </c>
      <c r="I10" s="113"/>
      <c r="J10" s="113"/>
    </row>
    <row r="11" spans="1:10" x14ac:dyDescent="0.25">
      <c r="A11">
        <v>2013</v>
      </c>
      <c r="B11" s="113">
        <v>11.8</v>
      </c>
      <c r="C11" s="113">
        <v>0.2</v>
      </c>
      <c r="I11" s="113"/>
      <c r="J11" s="113"/>
    </row>
    <row r="12" spans="1:10" x14ac:dyDescent="0.25">
      <c r="A12">
        <v>2014</v>
      </c>
      <c r="B12" s="113">
        <v>12.3</v>
      </c>
      <c r="C12" s="113">
        <v>0.5</v>
      </c>
      <c r="I12" s="113"/>
      <c r="J12" s="113"/>
    </row>
    <row r="13" spans="1:10" x14ac:dyDescent="0.25">
      <c r="A13">
        <v>2015</v>
      </c>
      <c r="B13" s="113">
        <v>12.8</v>
      </c>
      <c r="C13" s="113">
        <v>0.5</v>
      </c>
      <c r="I13" s="113"/>
      <c r="J13" s="113"/>
    </row>
    <row r="14" spans="1:10" x14ac:dyDescent="0.25">
      <c r="A14">
        <v>2016</v>
      </c>
      <c r="B14" s="113">
        <v>13.3</v>
      </c>
      <c r="C14" s="113">
        <v>0.6</v>
      </c>
      <c r="I14" s="113"/>
      <c r="J14" s="113"/>
    </row>
    <row r="15" spans="1:10" x14ac:dyDescent="0.25">
      <c r="A15">
        <v>2017</v>
      </c>
      <c r="B15" s="113">
        <v>13.7</v>
      </c>
      <c r="C15" s="113">
        <v>0.4</v>
      </c>
      <c r="I15" s="113"/>
      <c r="J15" s="113"/>
    </row>
    <row r="16" spans="1:10" x14ac:dyDescent="0.25">
      <c r="A16">
        <v>2018</v>
      </c>
      <c r="B16" s="113">
        <v>14.3</v>
      </c>
      <c r="C16" s="113">
        <v>0.5</v>
      </c>
      <c r="I16" s="113"/>
      <c r="J16" s="113"/>
    </row>
    <row r="17" spans="1:10" x14ac:dyDescent="0.25">
      <c r="A17">
        <v>2019</v>
      </c>
      <c r="B17" s="113">
        <v>14.7</v>
      </c>
      <c r="C17" s="113">
        <v>0.5</v>
      </c>
      <c r="I17" s="113"/>
      <c r="J17" s="113"/>
    </row>
    <row r="18" spans="1:10" x14ac:dyDescent="0.25">
      <c r="A18">
        <v>2020</v>
      </c>
      <c r="B18" s="113">
        <v>15.5</v>
      </c>
      <c r="C18" s="113">
        <v>0.8</v>
      </c>
      <c r="I18" s="113"/>
      <c r="J18" s="113"/>
    </row>
    <row r="19" spans="1:10" x14ac:dyDescent="0.25">
      <c r="A19">
        <v>2021</v>
      </c>
      <c r="B19" s="113">
        <v>16.5</v>
      </c>
      <c r="C19" s="113">
        <v>1</v>
      </c>
      <c r="I19" s="113"/>
      <c r="J19" s="113"/>
    </row>
    <row r="20" spans="1:10" x14ac:dyDescent="0.25">
      <c r="A20">
        <v>2022</v>
      </c>
      <c r="B20" s="113">
        <v>17.100000000000001</v>
      </c>
      <c r="C20" s="113">
        <v>0.6</v>
      </c>
      <c r="I20" s="113"/>
      <c r="J20"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I276"/>
  <sheetViews>
    <sheetView zoomScale="150" zoomScaleNormal="150" workbookViewId="0">
      <pane xSplit="2" ySplit="6" topLeftCell="C7" activePane="bottomRight" state="frozen"/>
      <selection pane="topRight" activeCell="C1" sqref="C1"/>
      <selection pane="bottomLeft" activeCell="A7" sqref="A7"/>
      <selection pane="bottomRight"/>
    </sheetView>
  </sheetViews>
  <sheetFormatPr defaultColWidth="9.109375" defaultRowHeight="10.199999999999999" x14ac:dyDescent="0.25"/>
  <cols>
    <col min="1" max="1" width="2.109375" style="16" customWidth="1"/>
    <col min="2" max="2" width="29" style="41" customWidth="1"/>
    <col min="3" max="9" width="7.88671875" style="42" customWidth="1"/>
    <col min="10" max="10" width="0.109375" style="29" customWidth="1"/>
    <col min="11" max="35" width="9.109375" style="16"/>
    <col min="36" max="16384" width="9.109375" style="29"/>
  </cols>
  <sheetData>
    <row r="1" spans="1:35" x14ac:dyDescent="0.25">
      <c r="B1" s="63" t="s">
        <v>555</v>
      </c>
    </row>
    <row r="2" spans="1:35" x14ac:dyDescent="0.25">
      <c r="B2" s="63" t="s">
        <v>556</v>
      </c>
    </row>
    <row r="3" spans="1:35" x14ac:dyDescent="0.25">
      <c r="B3" s="63" t="s">
        <v>202</v>
      </c>
    </row>
    <row r="4" spans="1:35" x14ac:dyDescent="0.25">
      <c r="B4" s="63" t="s">
        <v>629</v>
      </c>
    </row>
    <row r="5" spans="1:35" ht="10.8" thickBot="1" x14ac:dyDescent="0.3"/>
    <row r="6" spans="1:35" s="68" customFormat="1" ht="33.15" customHeight="1" thickBot="1" x14ac:dyDescent="0.3">
      <c r="A6" s="64"/>
      <c r="B6" s="65" t="s">
        <v>156</v>
      </c>
      <c r="C6" s="66" t="s">
        <v>531</v>
      </c>
      <c r="D6" s="66" t="s">
        <v>165</v>
      </c>
      <c r="E6" s="66" t="s">
        <v>164</v>
      </c>
      <c r="F6" s="66" t="s">
        <v>532</v>
      </c>
      <c r="G6" s="66" t="s">
        <v>533</v>
      </c>
      <c r="H6" s="66" t="s">
        <v>534</v>
      </c>
      <c r="I6" s="66" t="s">
        <v>535</v>
      </c>
      <c r="J6" s="67"/>
      <c r="K6" s="64"/>
      <c r="L6" s="64"/>
      <c r="M6" s="64"/>
      <c r="N6" s="64"/>
      <c r="O6" s="64"/>
      <c r="P6" s="64"/>
      <c r="Q6" s="64"/>
      <c r="R6" s="64"/>
      <c r="S6" s="64"/>
      <c r="T6" s="64"/>
      <c r="U6" s="64"/>
      <c r="V6" s="64"/>
      <c r="W6" s="64"/>
      <c r="X6" s="64"/>
      <c r="Y6" s="64"/>
      <c r="Z6" s="64"/>
      <c r="AA6" s="64"/>
      <c r="AB6" s="64"/>
      <c r="AC6" s="64"/>
      <c r="AD6" s="64"/>
      <c r="AE6" s="64"/>
      <c r="AF6" s="64"/>
      <c r="AG6" s="64"/>
      <c r="AH6" s="64"/>
      <c r="AI6" s="64"/>
    </row>
    <row r="7" spans="1:35" ht="10.8" thickTop="1" x14ac:dyDescent="0.25">
      <c r="B7" s="69" t="s">
        <v>124</v>
      </c>
      <c r="C7" s="70" t="s">
        <v>229</v>
      </c>
      <c r="D7" s="122">
        <v>4</v>
      </c>
      <c r="E7" s="122">
        <v>7</v>
      </c>
      <c r="F7" s="70" t="s">
        <v>229</v>
      </c>
      <c r="G7" s="122">
        <v>2</v>
      </c>
      <c r="H7" s="122">
        <v>45</v>
      </c>
      <c r="I7" s="122">
        <v>180</v>
      </c>
      <c r="J7" s="71"/>
    </row>
    <row r="8" spans="1:35" x14ac:dyDescent="0.25">
      <c r="B8" s="30" t="s">
        <v>82</v>
      </c>
      <c r="C8" s="31" t="s">
        <v>229</v>
      </c>
      <c r="D8" s="116">
        <v>420</v>
      </c>
      <c r="E8" s="116">
        <v>744</v>
      </c>
      <c r="F8" s="31" t="s">
        <v>229</v>
      </c>
      <c r="G8" s="116">
        <v>5</v>
      </c>
      <c r="H8" s="116">
        <v>8</v>
      </c>
      <c r="I8" s="116">
        <v>13</v>
      </c>
      <c r="J8" s="32"/>
    </row>
    <row r="9" spans="1:35" x14ac:dyDescent="0.25">
      <c r="B9" s="30" t="s">
        <v>242</v>
      </c>
      <c r="C9" s="31" t="s">
        <v>229</v>
      </c>
      <c r="D9" s="31" t="s">
        <v>229</v>
      </c>
      <c r="E9" s="31" t="s">
        <v>229</v>
      </c>
      <c r="F9" s="31" t="s">
        <v>229</v>
      </c>
      <c r="G9" s="116">
        <v>2</v>
      </c>
      <c r="H9" s="31" t="s">
        <v>229</v>
      </c>
      <c r="I9" s="31" t="s">
        <v>229</v>
      </c>
      <c r="J9" s="32"/>
    </row>
    <row r="10" spans="1:35" x14ac:dyDescent="0.25">
      <c r="B10" s="30" t="s">
        <v>127</v>
      </c>
      <c r="C10" s="94">
        <v>4295</v>
      </c>
      <c r="D10" s="94">
        <v>1987</v>
      </c>
      <c r="E10" s="116">
        <v>362</v>
      </c>
      <c r="F10" s="94">
        <v>1946</v>
      </c>
      <c r="G10" s="116">
        <v>49</v>
      </c>
      <c r="H10" s="116">
        <v>33</v>
      </c>
      <c r="I10" s="116">
        <v>46</v>
      </c>
      <c r="J10" s="32"/>
    </row>
    <row r="11" spans="1:35" x14ac:dyDescent="0.25">
      <c r="B11" s="30" t="s">
        <v>83</v>
      </c>
      <c r="C11" s="116">
        <v>19</v>
      </c>
      <c r="D11" s="116">
        <v>5</v>
      </c>
      <c r="E11" s="116">
        <v>2</v>
      </c>
      <c r="F11" s="116">
        <v>12</v>
      </c>
      <c r="G11" s="116">
        <v>4</v>
      </c>
      <c r="H11" s="116">
        <v>3.5</v>
      </c>
      <c r="I11" s="116">
        <v>7.7</v>
      </c>
      <c r="J11" s="32"/>
    </row>
    <row r="12" spans="1:35" x14ac:dyDescent="0.25">
      <c r="B12" s="30" t="s">
        <v>9</v>
      </c>
      <c r="C12" s="94">
        <v>20938</v>
      </c>
      <c r="D12" s="94">
        <v>16407</v>
      </c>
      <c r="E12" s="116">
        <v>39</v>
      </c>
      <c r="F12" s="94">
        <v>4492</v>
      </c>
      <c r="G12" s="116">
        <v>403.3</v>
      </c>
      <c r="H12" s="116">
        <v>10.5</v>
      </c>
      <c r="I12" s="116">
        <v>16.899999999999999</v>
      </c>
      <c r="J12" s="32"/>
    </row>
    <row r="13" spans="1:35" x14ac:dyDescent="0.25">
      <c r="B13" s="30" t="s">
        <v>6</v>
      </c>
      <c r="C13" s="94">
        <v>2279</v>
      </c>
      <c r="D13" s="94">
        <v>1151</v>
      </c>
      <c r="E13" s="94">
        <v>1013</v>
      </c>
      <c r="F13" s="116">
        <v>115</v>
      </c>
      <c r="G13" s="116">
        <v>110</v>
      </c>
      <c r="H13" s="116">
        <v>8.6999999999999993</v>
      </c>
      <c r="I13" s="116">
        <v>23.6</v>
      </c>
      <c r="J13" s="32"/>
    </row>
    <row r="14" spans="1:35" x14ac:dyDescent="0.25">
      <c r="B14" s="30" t="s">
        <v>112</v>
      </c>
      <c r="C14" s="116">
        <v>137</v>
      </c>
      <c r="D14" s="116">
        <v>83</v>
      </c>
      <c r="E14" s="116">
        <v>2</v>
      </c>
      <c r="F14" s="116">
        <v>52</v>
      </c>
      <c r="G14" s="116">
        <v>11</v>
      </c>
      <c r="H14" s="116">
        <v>4</v>
      </c>
      <c r="I14" s="116">
        <v>7</v>
      </c>
      <c r="J14" s="32"/>
    </row>
    <row r="15" spans="1:35" x14ac:dyDescent="0.25">
      <c r="B15" s="30" t="s">
        <v>131</v>
      </c>
      <c r="C15" s="31" t="s">
        <v>229</v>
      </c>
      <c r="D15" s="116">
        <v>197</v>
      </c>
      <c r="E15" s="31" t="s">
        <v>229</v>
      </c>
      <c r="F15" s="116">
        <v>22</v>
      </c>
      <c r="G15" s="116">
        <v>5</v>
      </c>
      <c r="H15" s="116">
        <v>4</v>
      </c>
      <c r="I15" s="116">
        <v>12</v>
      </c>
      <c r="J15" s="32"/>
    </row>
    <row r="16" spans="1:35" x14ac:dyDescent="0.25">
      <c r="B16" s="30" t="s">
        <v>252</v>
      </c>
      <c r="C16" s="31" t="s">
        <v>229</v>
      </c>
      <c r="D16" s="116">
        <v>7</v>
      </c>
      <c r="E16" s="31" t="s">
        <v>229</v>
      </c>
      <c r="F16" s="31" t="s">
        <v>229</v>
      </c>
      <c r="G16" s="116">
        <v>6</v>
      </c>
      <c r="H16" s="116">
        <v>4</v>
      </c>
      <c r="I16" s="116">
        <v>6</v>
      </c>
      <c r="J16" s="32"/>
    </row>
    <row r="17" spans="2:10" x14ac:dyDescent="0.25">
      <c r="B17" s="30" t="s">
        <v>122</v>
      </c>
      <c r="C17" s="116">
        <v>366</v>
      </c>
      <c r="D17" s="116">
        <v>306</v>
      </c>
      <c r="E17" s="116">
        <v>56</v>
      </c>
      <c r="F17" s="116">
        <v>4</v>
      </c>
      <c r="G17" s="116">
        <v>11</v>
      </c>
      <c r="H17" s="116">
        <v>10.5</v>
      </c>
      <c r="I17" s="31" t="s">
        <v>229</v>
      </c>
      <c r="J17" s="32"/>
    </row>
    <row r="18" spans="2:10" x14ac:dyDescent="0.25">
      <c r="B18" s="30" t="s">
        <v>260</v>
      </c>
      <c r="C18" s="31" t="s">
        <v>229</v>
      </c>
      <c r="D18" s="31" t="s">
        <v>229</v>
      </c>
      <c r="E18" s="31" t="s">
        <v>229</v>
      </c>
      <c r="F18" s="31" t="s">
        <v>229</v>
      </c>
      <c r="G18" s="116">
        <v>1</v>
      </c>
      <c r="H18" s="31" t="s">
        <v>229</v>
      </c>
      <c r="I18" s="31" t="s">
        <v>229</v>
      </c>
      <c r="J18" s="32"/>
    </row>
    <row r="19" spans="2:10" x14ac:dyDescent="0.25">
      <c r="B19" s="30" t="s">
        <v>263</v>
      </c>
      <c r="C19" s="31" t="s">
        <v>229</v>
      </c>
      <c r="D19" s="116">
        <v>2</v>
      </c>
      <c r="E19" s="31" t="s">
        <v>229</v>
      </c>
      <c r="F19" s="31" t="s">
        <v>229</v>
      </c>
      <c r="G19" s="116">
        <v>1</v>
      </c>
      <c r="H19" s="116">
        <v>24</v>
      </c>
      <c r="I19" s="116">
        <v>48</v>
      </c>
      <c r="J19" s="32"/>
    </row>
    <row r="20" spans="2:10" s="16" customFormat="1" x14ac:dyDescent="0.25">
      <c r="B20" s="30" t="s">
        <v>264</v>
      </c>
      <c r="C20" s="31" t="s">
        <v>229</v>
      </c>
      <c r="D20" s="31" t="s">
        <v>229</v>
      </c>
      <c r="E20" s="31" t="s">
        <v>229</v>
      </c>
      <c r="F20" s="31" t="s">
        <v>229</v>
      </c>
      <c r="G20" s="116">
        <v>5</v>
      </c>
      <c r="H20" s="31" t="s">
        <v>229</v>
      </c>
      <c r="I20" s="31" t="s">
        <v>229</v>
      </c>
      <c r="J20" s="32"/>
    </row>
    <row r="21" spans="2:10" s="16" customFormat="1" x14ac:dyDescent="0.25">
      <c r="B21" s="30" t="s">
        <v>95</v>
      </c>
      <c r="C21" s="31" t="s">
        <v>229</v>
      </c>
      <c r="D21" s="116">
        <v>7</v>
      </c>
      <c r="E21" s="31" t="s">
        <v>229</v>
      </c>
      <c r="F21" s="31" t="s">
        <v>229</v>
      </c>
      <c r="G21" s="116">
        <v>4</v>
      </c>
      <c r="H21" s="116">
        <v>2</v>
      </c>
      <c r="I21" s="116">
        <v>30</v>
      </c>
      <c r="J21" s="32"/>
    </row>
    <row r="22" spans="2:10" s="16" customFormat="1" x14ac:dyDescent="0.25">
      <c r="B22" s="30" t="s">
        <v>101</v>
      </c>
      <c r="C22" s="31" t="s">
        <v>229</v>
      </c>
      <c r="D22" s="31" t="s">
        <v>229</v>
      </c>
      <c r="E22" s="116">
        <v>7</v>
      </c>
      <c r="F22" s="31" t="s">
        <v>229</v>
      </c>
      <c r="G22" s="31" t="s">
        <v>229</v>
      </c>
      <c r="H22" s="116">
        <v>12</v>
      </c>
      <c r="I22" s="116">
        <v>24</v>
      </c>
      <c r="J22" s="32"/>
    </row>
    <row r="23" spans="2:10" s="16" customFormat="1" x14ac:dyDescent="0.25">
      <c r="B23" s="30" t="s">
        <v>147</v>
      </c>
      <c r="C23" s="94">
        <v>38118</v>
      </c>
      <c r="D23" s="94">
        <v>23546</v>
      </c>
      <c r="E23" s="94">
        <v>4468</v>
      </c>
      <c r="F23" s="94">
        <v>10104</v>
      </c>
      <c r="G23" s="116">
        <v>304</v>
      </c>
      <c r="H23" s="116">
        <v>39</v>
      </c>
      <c r="I23" s="116">
        <v>48</v>
      </c>
      <c r="J23" s="32"/>
    </row>
    <row r="24" spans="2:10" s="16" customFormat="1" x14ac:dyDescent="0.25">
      <c r="B24" s="30" t="s">
        <v>266</v>
      </c>
      <c r="C24" s="31" t="s">
        <v>229</v>
      </c>
      <c r="D24" s="116">
        <v>60</v>
      </c>
      <c r="E24" s="31" t="s">
        <v>229</v>
      </c>
      <c r="F24" s="31" t="s">
        <v>229</v>
      </c>
      <c r="G24" s="31" t="s">
        <v>229</v>
      </c>
      <c r="H24" s="116">
        <v>3</v>
      </c>
      <c r="I24" s="116">
        <v>39</v>
      </c>
      <c r="J24" s="32"/>
    </row>
    <row r="25" spans="2:10" s="16" customFormat="1" x14ac:dyDescent="0.25">
      <c r="B25" s="30" t="s">
        <v>88</v>
      </c>
      <c r="C25" s="116">
        <v>241</v>
      </c>
      <c r="D25" s="116">
        <v>147</v>
      </c>
      <c r="E25" s="116">
        <v>26</v>
      </c>
      <c r="F25" s="116">
        <v>68</v>
      </c>
      <c r="G25" s="116">
        <v>10</v>
      </c>
      <c r="H25" s="116">
        <v>2</v>
      </c>
      <c r="I25" s="116">
        <v>27</v>
      </c>
      <c r="J25" s="32"/>
    </row>
    <row r="26" spans="2:10" s="16" customFormat="1" x14ac:dyDescent="0.25">
      <c r="B26" s="30" t="s">
        <v>268</v>
      </c>
      <c r="C26" s="31" t="s">
        <v>229</v>
      </c>
      <c r="D26" s="31" t="s">
        <v>229</v>
      </c>
      <c r="E26" s="31" t="s">
        <v>229</v>
      </c>
      <c r="F26" s="31" t="s">
        <v>229</v>
      </c>
      <c r="G26" s="116">
        <v>1</v>
      </c>
      <c r="H26" s="31" t="s">
        <v>229</v>
      </c>
      <c r="I26" s="31" t="s">
        <v>229</v>
      </c>
      <c r="J26" s="32"/>
    </row>
    <row r="27" spans="2:10" s="16" customFormat="1" x14ac:dyDescent="0.25">
      <c r="B27" s="30" t="s">
        <v>269</v>
      </c>
      <c r="C27" s="31" t="s">
        <v>229</v>
      </c>
      <c r="D27" s="31" t="s">
        <v>229</v>
      </c>
      <c r="E27" s="31" t="s">
        <v>229</v>
      </c>
      <c r="F27" s="31" t="s">
        <v>229</v>
      </c>
      <c r="G27" s="116">
        <v>3</v>
      </c>
      <c r="H27" s="31" t="s">
        <v>229</v>
      </c>
      <c r="I27" s="31" t="s">
        <v>229</v>
      </c>
      <c r="J27" s="32"/>
    </row>
    <row r="28" spans="2:10" s="16" customFormat="1" x14ac:dyDescent="0.25">
      <c r="B28" s="30" t="s">
        <v>13</v>
      </c>
      <c r="C28" s="31" t="s">
        <v>229</v>
      </c>
      <c r="D28" s="94">
        <v>18125</v>
      </c>
      <c r="E28" s="31" t="s">
        <v>229</v>
      </c>
      <c r="F28" s="94">
        <v>7974</v>
      </c>
      <c r="G28" s="116">
        <v>419.5</v>
      </c>
      <c r="H28" s="116">
        <v>12.1</v>
      </c>
      <c r="I28" s="116">
        <v>26.3</v>
      </c>
      <c r="J28" s="32"/>
    </row>
    <row r="29" spans="2:10" s="16" customFormat="1" x14ac:dyDescent="0.25">
      <c r="B29" s="30" t="s">
        <v>24</v>
      </c>
      <c r="C29" s="94">
        <v>1481055</v>
      </c>
      <c r="D29" s="94">
        <v>798347</v>
      </c>
      <c r="E29" s="94">
        <v>553395</v>
      </c>
      <c r="F29" s="94">
        <v>129313</v>
      </c>
      <c r="G29" s="31" t="s">
        <v>229</v>
      </c>
      <c r="H29" s="116">
        <v>13</v>
      </c>
      <c r="I29" s="116">
        <v>16.5</v>
      </c>
      <c r="J29" s="32"/>
    </row>
    <row r="30" spans="2:10" s="16" customFormat="1" x14ac:dyDescent="0.25">
      <c r="B30" s="30" t="s">
        <v>132</v>
      </c>
      <c r="C30" s="31" t="s">
        <v>229</v>
      </c>
      <c r="D30" s="116">
        <v>29</v>
      </c>
      <c r="E30" s="31" t="s">
        <v>229</v>
      </c>
      <c r="F30" s="116">
        <v>72</v>
      </c>
      <c r="G30" s="116">
        <v>9.1</v>
      </c>
      <c r="H30" s="116">
        <v>8.8000000000000007</v>
      </c>
      <c r="I30" s="116">
        <v>15.4</v>
      </c>
      <c r="J30" s="32"/>
    </row>
    <row r="31" spans="2:10" s="16" customFormat="1" x14ac:dyDescent="0.25">
      <c r="B31" s="30" t="s">
        <v>277</v>
      </c>
      <c r="C31" s="31" t="s">
        <v>229</v>
      </c>
      <c r="D31" s="116">
        <v>2</v>
      </c>
      <c r="E31" s="116">
        <v>41</v>
      </c>
      <c r="F31" s="31" t="s">
        <v>229</v>
      </c>
      <c r="G31" s="31" t="s">
        <v>229</v>
      </c>
      <c r="H31" s="116">
        <v>5.4</v>
      </c>
      <c r="I31" s="116">
        <v>12.3</v>
      </c>
      <c r="J31" s="32"/>
    </row>
    <row r="32" spans="2:10" s="16" customFormat="1" x14ac:dyDescent="0.25">
      <c r="B32" s="30" t="s">
        <v>144</v>
      </c>
      <c r="C32" s="94">
        <v>2008</v>
      </c>
      <c r="D32" s="94">
        <v>1136</v>
      </c>
      <c r="E32" s="116">
        <v>620</v>
      </c>
      <c r="F32" s="116">
        <v>252</v>
      </c>
      <c r="G32" s="116">
        <v>43</v>
      </c>
      <c r="H32" s="116">
        <v>13.9</v>
      </c>
      <c r="I32" s="116">
        <v>25.2</v>
      </c>
      <c r="J32" s="32"/>
    </row>
    <row r="33" spans="2:10" s="16" customFormat="1" x14ac:dyDescent="0.25">
      <c r="B33" s="30" t="s">
        <v>121</v>
      </c>
      <c r="C33" s="31" t="s">
        <v>229</v>
      </c>
      <c r="D33" s="116">
        <v>156</v>
      </c>
      <c r="E33" s="116">
        <v>393</v>
      </c>
      <c r="F33" s="31" t="s">
        <v>229</v>
      </c>
      <c r="G33" s="31" t="s">
        <v>229</v>
      </c>
      <c r="H33" s="31" t="s">
        <v>229</v>
      </c>
      <c r="I33" s="31" t="s">
        <v>229</v>
      </c>
      <c r="J33" s="32"/>
    </row>
    <row r="34" spans="2:10" s="16" customFormat="1" x14ac:dyDescent="0.25">
      <c r="B34" s="30" t="s">
        <v>107</v>
      </c>
      <c r="C34" s="116">
        <v>57</v>
      </c>
      <c r="D34" s="116">
        <v>11</v>
      </c>
      <c r="E34" s="116">
        <v>13</v>
      </c>
      <c r="F34" s="116">
        <v>33</v>
      </c>
      <c r="G34" s="116">
        <v>6</v>
      </c>
      <c r="H34" s="116">
        <v>8</v>
      </c>
      <c r="I34" s="116">
        <v>24</v>
      </c>
      <c r="J34" s="32"/>
    </row>
    <row r="35" spans="2:10" s="16" customFormat="1" x14ac:dyDescent="0.25">
      <c r="B35" s="30" t="s">
        <v>98</v>
      </c>
      <c r="C35" s="116">
        <v>759</v>
      </c>
      <c r="D35" s="116">
        <v>352</v>
      </c>
      <c r="E35" s="116">
        <v>164</v>
      </c>
      <c r="F35" s="116">
        <v>243</v>
      </c>
      <c r="G35" s="116">
        <v>32</v>
      </c>
      <c r="H35" s="31" t="s">
        <v>229</v>
      </c>
      <c r="I35" s="31" t="s">
        <v>229</v>
      </c>
      <c r="J35" s="32"/>
    </row>
    <row r="36" spans="2:10" s="16" customFormat="1" x14ac:dyDescent="0.25">
      <c r="B36" s="30" t="s">
        <v>5</v>
      </c>
      <c r="C36" s="94">
        <v>1078</v>
      </c>
      <c r="D36" s="116">
        <v>398</v>
      </c>
      <c r="E36" s="116">
        <v>2</v>
      </c>
      <c r="F36" s="116">
        <v>678</v>
      </c>
      <c r="G36" s="116">
        <v>50.8</v>
      </c>
      <c r="H36" s="116">
        <v>5.6</v>
      </c>
      <c r="I36" s="116">
        <v>17.3</v>
      </c>
      <c r="J36" s="32"/>
    </row>
    <row r="37" spans="2:10" s="16" customFormat="1" x14ac:dyDescent="0.25">
      <c r="B37" s="30" t="s">
        <v>136</v>
      </c>
      <c r="C37" s="31" t="s">
        <v>229</v>
      </c>
      <c r="D37" s="31" t="s">
        <v>229</v>
      </c>
      <c r="E37" s="31" t="s">
        <v>229</v>
      </c>
      <c r="F37" s="31" t="s">
        <v>229</v>
      </c>
      <c r="G37" s="116">
        <v>1</v>
      </c>
      <c r="H37" s="31" t="s">
        <v>229</v>
      </c>
      <c r="I37" s="31" t="s">
        <v>229</v>
      </c>
      <c r="J37" s="32"/>
    </row>
    <row r="38" spans="2:10" s="16" customFormat="1" x14ac:dyDescent="0.25">
      <c r="B38" s="30" t="s">
        <v>289</v>
      </c>
      <c r="C38" s="31" t="s">
        <v>229</v>
      </c>
      <c r="D38" s="31" t="s">
        <v>229</v>
      </c>
      <c r="E38" s="31" t="s">
        <v>229</v>
      </c>
      <c r="F38" s="31" t="s">
        <v>229</v>
      </c>
      <c r="G38" s="116">
        <v>1</v>
      </c>
      <c r="H38" s="31" t="s">
        <v>229</v>
      </c>
      <c r="I38" s="31" t="s">
        <v>229</v>
      </c>
      <c r="J38" s="32"/>
    </row>
    <row r="39" spans="2:10" s="16" customFormat="1" x14ac:dyDescent="0.25">
      <c r="B39" s="30" t="s">
        <v>78</v>
      </c>
      <c r="C39" s="31" t="s">
        <v>229</v>
      </c>
      <c r="D39" s="31" t="s">
        <v>229</v>
      </c>
      <c r="E39" s="116">
        <v>124</v>
      </c>
      <c r="F39" s="31" t="s">
        <v>229</v>
      </c>
      <c r="G39" s="31" t="s">
        <v>229</v>
      </c>
      <c r="H39" s="31" t="s">
        <v>229</v>
      </c>
      <c r="I39" s="31" t="s">
        <v>229</v>
      </c>
      <c r="J39" s="32"/>
    </row>
    <row r="40" spans="2:10" s="16" customFormat="1" x14ac:dyDescent="0.25">
      <c r="B40" s="30" t="s">
        <v>118</v>
      </c>
      <c r="C40" s="116">
        <v>539</v>
      </c>
      <c r="D40" s="116">
        <v>41</v>
      </c>
      <c r="E40" s="116">
        <v>75</v>
      </c>
      <c r="F40" s="116">
        <v>423</v>
      </c>
      <c r="G40" s="116">
        <v>5</v>
      </c>
      <c r="H40" s="116">
        <v>24</v>
      </c>
      <c r="I40" s="116">
        <v>60</v>
      </c>
      <c r="J40" s="32"/>
    </row>
    <row r="41" spans="2:10" s="16" customFormat="1" x14ac:dyDescent="0.25">
      <c r="B41" s="30" t="s">
        <v>75</v>
      </c>
      <c r="C41" s="94">
        <v>1328</v>
      </c>
      <c r="D41" s="116">
        <v>461</v>
      </c>
      <c r="E41" s="116">
        <v>319</v>
      </c>
      <c r="F41" s="116">
        <v>548</v>
      </c>
      <c r="G41" s="116">
        <v>100</v>
      </c>
      <c r="H41" s="116">
        <v>18</v>
      </c>
      <c r="I41" s="31" t="s">
        <v>229</v>
      </c>
      <c r="J41" s="32"/>
    </row>
    <row r="42" spans="2:10" s="16" customFormat="1" x14ac:dyDescent="0.25">
      <c r="B42" s="30" t="s">
        <v>293</v>
      </c>
      <c r="C42" s="31" t="s">
        <v>229</v>
      </c>
      <c r="D42" s="31" t="s">
        <v>229</v>
      </c>
      <c r="E42" s="31" t="s">
        <v>229</v>
      </c>
      <c r="F42" s="31" t="s">
        <v>229</v>
      </c>
      <c r="G42" s="116">
        <v>2</v>
      </c>
      <c r="H42" s="116">
        <v>6</v>
      </c>
      <c r="I42" s="116">
        <v>7</v>
      </c>
      <c r="J42" s="32"/>
    </row>
    <row r="43" spans="2:10" s="16" customFormat="1" x14ac:dyDescent="0.25">
      <c r="B43" s="30" t="s">
        <v>105</v>
      </c>
      <c r="C43" s="116">
        <v>23</v>
      </c>
      <c r="D43" s="116">
        <v>9</v>
      </c>
      <c r="E43" s="116">
        <v>4</v>
      </c>
      <c r="F43" s="116">
        <v>10</v>
      </c>
      <c r="G43" s="116">
        <v>8</v>
      </c>
      <c r="H43" s="116">
        <v>0.3</v>
      </c>
      <c r="I43" s="116">
        <v>37.1</v>
      </c>
      <c r="J43" s="32"/>
    </row>
    <row r="44" spans="2:10" s="16" customFormat="1" x14ac:dyDescent="0.25">
      <c r="B44" s="30" t="s">
        <v>180</v>
      </c>
      <c r="C44" s="31" t="s">
        <v>229</v>
      </c>
      <c r="D44" s="116">
        <v>23</v>
      </c>
      <c r="E44" s="116">
        <v>3</v>
      </c>
      <c r="F44" s="31" t="s">
        <v>229</v>
      </c>
      <c r="G44" s="116">
        <v>7</v>
      </c>
      <c r="H44" s="116">
        <v>24</v>
      </c>
      <c r="I44" s="116">
        <v>36</v>
      </c>
      <c r="J44" s="32"/>
    </row>
    <row r="45" spans="2:10" s="16" customFormat="1" x14ac:dyDescent="0.25">
      <c r="B45" s="30" t="s">
        <v>298</v>
      </c>
      <c r="C45" s="31" t="s">
        <v>229</v>
      </c>
      <c r="D45" s="94">
        <v>81754</v>
      </c>
      <c r="E45" s="31" t="s">
        <v>229</v>
      </c>
      <c r="F45" s="31" t="s">
        <v>229</v>
      </c>
      <c r="G45" s="121">
        <v>3982</v>
      </c>
      <c r="H45" s="116">
        <v>13.8</v>
      </c>
      <c r="I45" s="116">
        <v>24.3</v>
      </c>
      <c r="J45" s="32"/>
    </row>
    <row r="46" spans="2:10" s="16" customFormat="1" x14ac:dyDescent="0.25">
      <c r="B46" s="30" t="s">
        <v>10</v>
      </c>
      <c r="C46" s="94">
        <v>1731</v>
      </c>
      <c r="D46" s="116">
        <v>677</v>
      </c>
      <c r="E46" s="116">
        <v>9</v>
      </c>
      <c r="F46" s="94">
        <v>1045</v>
      </c>
      <c r="G46" s="116">
        <v>112</v>
      </c>
      <c r="H46" s="116">
        <v>6.8</v>
      </c>
      <c r="I46" s="116">
        <v>27.4</v>
      </c>
      <c r="J46" s="32"/>
    </row>
    <row r="47" spans="2:10" s="16" customFormat="1" x14ac:dyDescent="0.25">
      <c r="B47" s="30" t="s">
        <v>19</v>
      </c>
      <c r="C47" s="94">
        <v>14412</v>
      </c>
      <c r="D47" s="94">
        <v>11918</v>
      </c>
      <c r="E47" s="94">
        <v>1604</v>
      </c>
      <c r="F47" s="116">
        <v>890</v>
      </c>
      <c r="G47" s="116">
        <v>121</v>
      </c>
      <c r="H47" s="31" t="s">
        <v>229</v>
      </c>
      <c r="I47" s="31" t="s">
        <v>229</v>
      </c>
      <c r="J47" s="32"/>
    </row>
    <row r="48" spans="2:10" s="16" customFormat="1" x14ac:dyDescent="0.25">
      <c r="B48" s="30" t="s">
        <v>84</v>
      </c>
      <c r="C48" s="116">
        <v>255</v>
      </c>
      <c r="D48" s="116">
        <v>122</v>
      </c>
      <c r="E48" s="116">
        <v>11</v>
      </c>
      <c r="F48" s="116">
        <v>122</v>
      </c>
      <c r="G48" s="116">
        <v>18</v>
      </c>
      <c r="H48" s="116">
        <v>15</v>
      </c>
      <c r="I48" s="116">
        <v>21</v>
      </c>
      <c r="J48" s="32"/>
    </row>
    <row r="49" spans="2:10" s="16" customFormat="1" x14ac:dyDescent="0.25">
      <c r="B49" s="30" t="s">
        <v>20</v>
      </c>
      <c r="C49" s="94">
        <v>45506</v>
      </c>
      <c r="D49" s="94">
        <v>23592</v>
      </c>
      <c r="E49" s="94">
        <v>9300</v>
      </c>
      <c r="F49" s="94">
        <v>12614</v>
      </c>
      <c r="G49" s="116">
        <v>821.8</v>
      </c>
      <c r="H49" s="31" t="s">
        <v>229</v>
      </c>
      <c r="I49" s="31" t="s">
        <v>229</v>
      </c>
      <c r="J49" s="32"/>
    </row>
    <row r="50" spans="2:10" s="16" customFormat="1" x14ac:dyDescent="0.25">
      <c r="B50" s="30" t="s">
        <v>176</v>
      </c>
      <c r="C50" s="31" t="s">
        <v>229</v>
      </c>
      <c r="D50" s="31" t="s">
        <v>229</v>
      </c>
      <c r="E50" s="31" t="s">
        <v>229</v>
      </c>
      <c r="F50" s="31" t="s">
        <v>229</v>
      </c>
      <c r="G50" s="116">
        <v>5</v>
      </c>
      <c r="H50" s="31" t="s">
        <v>229</v>
      </c>
      <c r="I50" s="31" t="s">
        <v>229</v>
      </c>
      <c r="J50" s="32"/>
    </row>
    <row r="51" spans="2:10" s="16" customFormat="1" x14ac:dyDescent="0.25">
      <c r="B51" s="30" t="s">
        <v>309</v>
      </c>
      <c r="C51" s="116">
        <v>214</v>
      </c>
      <c r="D51" s="116">
        <v>47</v>
      </c>
      <c r="E51" s="116">
        <v>55</v>
      </c>
      <c r="F51" s="116">
        <v>112</v>
      </c>
      <c r="G51" s="116">
        <v>4</v>
      </c>
      <c r="H51" s="116">
        <v>1</v>
      </c>
      <c r="I51" s="116">
        <v>36</v>
      </c>
      <c r="J51" s="32"/>
    </row>
    <row r="52" spans="2:10" s="16" customFormat="1" x14ac:dyDescent="0.25">
      <c r="B52" s="30" t="s">
        <v>312</v>
      </c>
      <c r="C52" s="31" t="s">
        <v>229</v>
      </c>
      <c r="D52" s="31" t="s">
        <v>229</v>
      </c>
      <c r="E52" s="116">
        <v>46</v>
      </c>
      <c r="F52" s="31" t="s">
        <v>229</v>
      </c>
      <c r="G52" s="31" t="s">
        <v>229</v>
      </c>
      <c r="H52" s="31" t="s">
        <v>229</v>
      </c>
      <c r="I52" s="31" t="s">
        <v>229</v>
      </c>
      <c r="J52" s="32"/>
    </row>
    <row r="53" spans="2:10" s="16" customFormat="1" x14ac:dyDescent="0.25">
      <c r="B53" s="30" t="s">
        <v>80</v>
      </c>
      <c r="C53" s="116">
        <v>297</v>
      </c>
      <c r="D53" s="116">
        <v>132</v>
      </c>
      <c r="E53" s="116">
        <v>19</v>
      </c>
      <c r="F53" s="116">
        <v>146</v>
      </c>
      <c r="G53" s="116">
        <v>35</v>
      </c>
      <c r="H53" s="116">
        <v>6.7</v>
      </c>
      <c r="I53" s="116">
        <v>26.6</v>
      </c>
      <c r="J53" s="32"/>
    </row>
    <row r="54" spans="2:10" s="16" customFormat="1" x14ac:dyDescent="0.25">
      <c r="B54" s="30" t="s">
        <v>64</v>
      </c>
      <c r="C54" s="31" t="s">
        <v>229</v>
      </c>
      <c r="D54" s="31" t="s">
        <v>229</v>
      </c>
      <c r="E54" s="31" t="s">
        <v>229</v>
      </c>
      <c r="F54" s="31" t="s">
        <v>229</v>
      </c>
      <c r="G54" s="31" t="s">
        <v>229</v>
      </c>
      <c r="H54" s="116">
        <v>0.3</v>
      </c>
      <c r="I54" s="116">
        <v>4</v>
      </c>
      <c r="J54" s="32"/>
    </row>
    <row r="55" spans="2:10" s="16" customFormat="1" x14ac:dyDescent="0.25">
      <c r="B55" s="30" t="s">
        <v>11</v>
      </c>
      <c r="C55" s="94">
        <v>51025</v>
      </c>
      <c r="D55" s="94">
        <v>30490</v>
      </c>
      <c r="E55" s="94">
        <v>5198</v>
      </c>
      <c r="F55" s="94">
        <v>15337</v>
      </c>
      <c r="G55" s="116">
        <v>597</v>
      </c>
      <c r="H55" s="116">
        <v>4</v>
      </c>
      <c r="I55" s="116">
        <v>51</v>
      </c>
      <c r="J55" s="32"/>
    </row>
    <row r="56" spans="2:10" s="16" customFormat="1" x14ac:dyDescent="0.25">
      <c r="B56" s="30" t="s">
        <v>117</v>
      </c>
      <c r="C56" s="94">
        <v>30028</v>
      </c>
      <c r="D56" s="94">
        <v>29619</v>
      </c>
      <c r="E56" s="116">
        <v>85</v>
      </c>
      <c r="F56" s="116">
        <v>324</v>
      </c>
      <c r="G56" s="31" t="s">
        <v>229</v>
      </c>
      <c r="H56" s="31" t="s">
        <v>229</v>
      </c>
      <c r="I56" s="31" t="s">
        <v>229</v>
      </c>
      <c r="J56" s="32"/>
    </row>
    <row r="57" spans="2:10" s="16" customFormat="1" x14ac:dyDescent="0.25">
      <c r="B57" s="30" t="s">
        <v>69</v>
      </c>
      <c r="C57" s="94">
        <v>6334</v>
      </c>
      <c r="D57" s="94">
        <v>1515</v>
      </c>
      <c r="E57" s="94">
        <v>1080</v>
      </c>
      <c r="F57" s="94">
        <v>3739</v>
      </c>
      <c r="G57" s="116">
        <v>18</v>
      </c>
      <c r="H57" s="116">
        <v>3</v>
      </c>
      <c r="I57" s="116">
        <v>6</v>
      </c>
      <c r="J57" s="32"/>
    </row>
    <row r="58" spans="2:10" s="16" customFormat="1" x14ac:dyDescent="0.25">
      <c r="B58" s="30" t="s">
        <v>12</v>
      </c>
      <c r="C58" s="94">
        <v>8091</v>
      </c>
      <c r="D58" s="94">
        <v>5358</v>
      </c>
      <c r="E58" s="116">
        <v>10</v>
      </c>
      <c r="F58" s="94">
        <v>2723</v>
      </c>
      <c r="G58" s="116">
        <v>123</v>
      </c>
      <c r="H58" s="116">
        <v>26.4</v>
      </c>
      <c r="I58" s="116">
        <v>39.5</v>
      </c>
      <c r="J58" s="32"/>
    </row>
    <row r="59" spans="2:10" s="16" customFormat="1" x14ac:dyDescent="0.25">
      <c r="B59" s="30" t="s">
        <v>14</v>
      </c>
      <c r="C59" s="94">
        <v>10234</v>
      </c>
      <c r="D59" s="94">
        <v>7321</v>
      </c>
      <c r="E59" s="94">
        <v>2267</v>
      </c>
      <c r="F59" s="116">
        <v>646</v>
      </c>
      <c r="G59" s="116">
        <v>18</v>
      </c>
      <c r="H59" s="116">
        <v>24</v>
      </c>
      <c r="I59" s="31" t="s">
        <v>229</v>
      </c>
      <c r="J59" s="32"/>
    </row>
    <row r="60" spans="2:10" s="16" customFormat="1" x14ac:dyDescent="0.25">
      <c r="B60" s="30" t="s">
        <v>22</v>
      </c>
      <c r="C60" s="94">
        <v>249732</v>
      </c>
      <c r="D60" s="94">
        <v>187794</v>
      </c>
      <c r="E60" s="94">
        <v>57927</v>
      </c>
      <c r="F60" s="94">
        <v>4011</v>
      </c>
      <c r="G60" s="121">
        <v>1662</v>
      </c>
      <c r="H60" s="116">
        <v>10.1</v>
      </c>
      <c r="I60" s="116">
        <v>14.9</v>
      </c>
      <c r="J60" s="32"/>
    </row>
    <row r="61" spans="2:10" s="16" customFormat="1" x14ac:dyDescent="0.25">
      <c r="B61" s="30" t="s">
        <v>74</v>
      </c>
      <c r="C61" s="116">
        <v>751</v>
      </c>
      <c r="D61" s="116">
        <v>585</v>
      </c>
      <c r="E61" s="116">
        <v>14</v>
      </c>
      <c r="F61" s="116">
        <v>152</v>
      </c>
      <c r="G61" s="116">
        <v>31</v>
      </c>
      <c r="H61" s="31" t="s">
        <v>229</v>
      </c>
      <c r="I61" s="116">
        <v>13</v>
      </c>
      <c r="J61" s="32"/>
    </row>
    <row r="62" spans="2:10" s="16" customFormat="1" x14ac:dyDescent="0.25">
      <c r="B62" s="30" t="s">
        <v>137</v>
      </c>
      <c r="C62" s="31" t="s">
        <v>229</v>
      </c>
      <c r="D62" s="31" t="s">
        <v>229</v>
      </c>
      <c r="E62" s="31" t="s">
        <v>229</v>
      </c>
      <c r="F62" s="31" t="s">
        <v>229</v>
      </c>
      <c r="G62" s="116">
        <v>8</v>
      </c>
      <c r="H62" s="31" t="s">
        <v>229</v>
      </c>
      <c r="I62" s="31" t="s">
        <v>229</v>
      </c>
      <c r="J62" s="32"/>
    </row>
    <row r="63" spans="2:10" s="16" customFormat="1" x14ac:dyDescent="0.25">
      <c r="B63" s="30" t="s">
        <v>130</v>
      </c>
      <c r="C63" s="31" t="s">
        <v>229</v>
      </c>
      <c r="D63" s="116">
        <v>488</v>
      </c>
      <c r="E63" s="31" t="s">
        <v>229</v>
      </c>
      <c r="F63" s="31" t="s">
        <v>229</v>
      </c>
      <c r="G63" s="116">
        <v>11</v>
      </c>
      <c r="H63" s="116">
        <v>3</v>
      </c>
      <c r="I63" s="116">
        <v>3</v>
      </c>
      <c r="J63" s="32"/>
    </row>
    <row r="64" spans="2:10" s="16" customFormat="1" x14ac:dyDescent="0.25">
      <c r="B64" s="30" t="s">
        <v>138</v>
      </c>
      <c r="C64" s="31" t="s">
        <v>229</v>
      </c>
      <c r="D64" s="31" t="s">
        <v>229</v>
      </c>
      <c r="E64" s="31" t="s">
        <v>229</v>
      </c>
      <c r="F64" s="31" t="s">
        <v>229</v>
      </c>
      <c r="G64" s="116">
        <v>7</v>
      </c>
      <c r="H64" s="116">
        <v>4</v>
      </c>
      <c r="I64" s="116">
        <v>18</v>
      </c>
      <c r="J64" s="32"/>
    </row>
    <row r="65" spans="2:10" s="16" customFormat="1" x14ac:dyDescent="0.25">
      <c r="B65" s="30" t="s">
        <v>324</v>
      </c>
      <c r="C65" s="31" t="s">
        <v>229</v>
      </c>
      <c r="D65" s="116">
        <v>93</v>
      </c>
      <c r="E65" s="31" t="s">
        <v>229</v>
      </c>
      <c r="F65" s="116">
        <v>32</v>
      </c>
      <c r="G65" s="116">
        <v>4</v>
      </c>
      <c r="H65" s="116">
        <v>6</v>
      </c>
      <c r="I65" s="116">
        <v>8</v>
      </c>
      <c r="J65" s="32"/>
    </row>
    <row r="66" spans="2:10" s="16" customFormat="1" x14ac:dyDescent="0.25">
      <c r="B66" s="30" t="s">
        <v>79</v>
      </c>
      <c r="C66" s="116">
        <v>85</v>
      </c>
      <c r="D66" s="116">
        <v>71</v>
      </c>
      <c r="E66" s="116">
        <v>6</v>
      </c>
      <c r="F66" s="116">
        <v>8</v>
      </c>
      <c r="G66" s="116">
        <v>5</v>
      </c>
      <c r="H66" s="31" t="s">
        <v>229</v>
      </c>
      <c r="I66" s="31" t="s">
        <v>229</v>
      </c>
      <c r="J66" s="32"/>
    </row>
    <row r="67" spans="2:10" s="16" customFormat="1" x14ac:dyDescent="0.25">
      <c r="B67" s="30" t="s">
        <v>472</v>
      </c>
      <c r="C67" s="31" t="s">
        <v>229</v>
      </c>
      <c r="D67" s="31" t="s">
        <v>229</v>
      </c>
      <c r="E67" s="31" t="s">
        <v>229</v>
      </c>
      <c r="F67" s="31" t="s">
        <v>229</v>
      </c>
      <c r="G67" s="116">
        <v>1</v>
      </c>
      <c r="H67" s="31" t="s">
        <v>229</v>
      </c>
      <c r="I67" s="31" t="s">
        <v>229</v>
      </c>
      <c r="J67" s="32"/>
    </row>
    <row r="68" spans="2:10" s="16" customFormat="1" x14ac:dyDescent="0.25">
      <c r="B68" s="30" t="s">
        <v>90</v>
      </c>
      <c r="C68" s="116">
        <v>86</v>
      </c>
      <c r="D68" s="116">
        <v>72</v>
      </c>
      <c r="E68" s="116">
        <v>10</v>
      </c>
      <c r="F68" s="116">
        <v>4</v>
      </c>
      <c r="G68" s="116">
        <v>4</v>
      </c>
      <c r="H68" s="116">
        <v>0.4</v>
      </c>
      <c r="I68" s="116">
        <v>4</v>
      </c>
      <c r="J68" s="32"/>
    </row>
    <row r="69" spans="2:10" s="16" customFormat="1" x14ac:dyDescent="0.25">
      <c r="B69" s="30" t="s">
        <v>329</v>
      </c>
      <c r="C69" s="116">
        <v>86</v>
      </c>
      <c r="D69" s="116">
        <v>55</v>
      </c>
      <c r="E69" s="116">
        <v>21</v>
      </c>
      <c r="F69" s="116">
        <v>10</v>
      </c>
      <c r="G69" s="116">
        <v>3</v>
      </c>
      <c r="H69" s="116">
        <v>8</v>
      </c>
      <c r="I69" s="116">
        <v>8</v>
      </c>
      <c r="J69" s="32"/>
    </row>
    <row r="70" spans="2:10" s="16" customFormat="1" x14ac:dyDescent="0.25">
      <c r="B70" s="30" t="s">
        <v>149</v>
      </c>
      <c r="C70" s="94">
        <v>17569</v>
      </c>
      <c r="D70" s="94">
        <v>10639</v>
      </c>
      <c r="E70" s="116">
        <v>123</v>
      </c>
      <c r="F70" s="94">
        <v>6807</v>
      </c>
      <c r="G70" s="116">
        <v>116</v>
      </c>
      <c r="H70" s="116">
        <v>43</v>
      </c>
      <c r="I70" s="116">
        <v>56</v>
      </c>
      <c r="J70" s="32"/>
    </row>
    <row r="71" spans="2:10" s="16" customFormat="1" x14ac:dyDescent="0.25">
      <c r="B71" s="30" t="s">
        <v>162</v>
      </c>
      <c r="C71" s="31" t="s">
        <v>229</v>
      </c>
      <c r="D71" s="116">
        <v>2</v>
      </c>
      <c r="E71" s="116">
        <v>3</v>
      </c>
      <c r="F71" s="31" t="s">
        <v>229</v>
      </c>
      <c r="G71" s="116">
        <v>1.5</v>
      </c>
      <c r="H71" s="116">
        <v>6</v>
      </c>
      <c r="I71" s="116">
        <v>10</v>
      </c>
      <c r="J71" s="32"/>
    </row>
    <row r="72" spans="2:10" s="16" customFormat="1" x14ac:dyDescent="0.25">
      <c r="B72" s="30" t="s">
        <v>103</v>
      </c>
      <c r="C72" s="31" t="s">
        <v>229</v>
      </c>
      <c r="D72" s="116">
        <v>118</v>
      </c>
      <c r="E72" s="116">
        <v>30</v>
      </c>
      <c r="F72" s="31" t="s">
        <v>229</v>
      </c>
      <c r="G72" s="116">
        <v>6</v>
      </c>
      <c r="H72" s="116">
        <v>7</v>
      </c>
      <c r="I72" s="116">
        <v>6</v>
      </c>
      <c r="J72" s="32"/>
    </row>
    <row r="73" spans="2:10" s="16" customFormat="1" x14ac:dyDescent="0.25">
      <c r="B73" s="30" t="s">
        <v>339</v>
      </c>
      <c r="C73" s="31" t="s">
        <v>229</v>
      </c>
      <c r="D73" s="116">
        <v>7</v>
      </c>
      <c r="E73" s="31" t="s">
        <v>229</v>
      </c>
      <c r="F73" s="31" t="s">
        <v>229</v>
      </c>
      <c r="G73" s="116">
        <v>3</v>
      </c>
      <c r="H73" s="116">
        <v>30</v>
      </c>
      <c r="I73" s="116">
        <v>18</v>
      </c>
      <c r="J73" s="32"/>
    </row>
    <row r="74" spans="2:10" s="16" customFormat="1" x14ac:dyDescent="0.25">
      <c r="B74" s="30" t="s">
        <v>145</v>
      </c>
      <c r="C74" s="116">
        <v>768</v>
      </c>
      <c r="D74" s="116">
        <v>580</v>
      </c>
      <c r="E74" s="116">
        <v>146</v>
      </c>
      <c r="F74" s="116">
        <v>42</v>
      </c>
      <c r="G74" s="116">
        <v>14</v>
      </c>
      <c r="H74" s="116">
        <v>4</v>
      </c>
      <c r="I74" s="116">
        <v>20</v>
      </c>
      <c r="J74" s="32"/>
    </row>
    <row r="75" spans="2:10" s="16" customFormat="1" x14ac:dyDescent="0.25">
      <c r="B75" s="30" t="s">
        <v>175</v>
      </c>
      <c r="C75" s="31" t="s">
        <v>229</v>
      </c>
      <c r="D75" s="31" t="s">
        <v>229</v>
      </c>
      <c r="E75" s="31" t="s">
        <v>229</v>
      </c>
      <c r="F75" s="31" t="s">
        <v>229</v>
      </c>
      <c r="G75" s="116">
        <v>2</v>
      </c>
      <c r="H75" s="31" t="s">
        <v>229</v>
      </c>
      <c r="I75" s="31" t="s">
        <v>229</v>
      </c>
      <c r="J75" s="32"/>
    </row>
    <row r="76" spans="2:10" s="16" customFormat="1" x14ac:dyDescent="0.25">
      <c r="B76" s="30" t="s">
        <v>99</v>
      </c>
      <c r="C76" s="31" t="s">
        <v>229</v>
      </c>
      <c r="D76" s="31" t="s">
        <v>229</v>
      </c>
      <c r="E76" s="31" t="s">
        <v>229</v>
      </c>
      <c r="F76" s="31" t="s">
        <v>229</v>
      </c>
      <c r="G76" s="116">
        <v>4</v>
      </c>
      <c r="H76" s="31" t="s">
        <v>229</v>
      </c>
      <c r="I76" s="31" t="s">
        <v>229</v>
      </c>
      <c r="J76" s="32"/>
    </row>
    <row r="77" spans="2:10" s="16" customFormat="1" x14ac:dyDescent="0.25">
      <c r="B77" s="30" t="s">
        <v>15</v>
      </c>
      <c r="C77" s="94">
        <v>3372</v>
      </c>
      <c r="D77" s="94">
        <v>2815</v>
      </c>
      <c r="E77" s="116">
        <v>239</v>
      </c>
      <c r="F77" s="116">
        <v>318</v>
      </c>
      <c r="G77" s="116">
        <v>20</v>
      </c>
      <c r="H77" s="116">
        <v>7</v>
      </c>
      <c r="I77" s="116">
        <v>6</v>
      </c>
      <c r="J77" s="32"/>
    </row>
    <row r="78" spans="2:10" s="16" customFormat="1" x14ac:dyDescent="0.25">
      <c r="B78" s="30" t="s">
        <v>92</v>
      </c>
      <c r="C78" s="31" t="s">
        <v>229</v>
      </c>
      <c r="D78" s="94">
        <v>2145</v>
      </c>
      <c r="E78" s="31" t="s">
        <v>229</v>
      </c>
      <c r="F78" s="94">
        <v>1888</v>
      </c>
      <c r="G78" s="116">
        <v>79</v>
      </c>
      <c r="H78" s="116">
        <v>18.2</v>
      </c>
      <c r="I78" s="116">
        <v>24.6</v>
      </c>
      <c r="J78" s="32"/>
    </row>
    <row r="79" spans="2:10" s="16" customFormat="1" x14ac:dyDescent="0.25">
      <c r="B79" s="30" t="s">
        <v>85</v>
      </c>
      <c r="C79" s="31" t="s">
        <v>229</v>
      </c>
      <c r="D79" s="94">
        <v>1104</v>
      </c>
      <c r="E79" s="116">
        <v>23</v>
      </c>
      <c r="F79" s="31" t="s">
        <v>229</v>
      </c>
      <c r="G79" s="116">
        <v>9</v>
      </c>
      <c r="H79" s="116">
        <v>2</v>
      </c>
      <c r="I79" s="116">
        <v>3</v>
      </c>
      <c r="J79" s="32"/>
    </row>
    <row r="80" spans="2:10" s="16" customFormat="1" x14ac:dyDescent="0.25">
      <c r="B80" s="30" t="s">
        <v>93</v>
      </c>
      <c r="C80" s="31" t="s">
        <v>229</v>
      </c>
      <c r="D80" s="116">
        <v>339</v>
      </c>
      <c r="E80" s="116">
        <v>11</v>
      </c>
      <c r="F80" s="31" t="s">
        <v>229</v>
      </c>
      <c r="G80" s="116">
        <v>4</v>
      </c>
      <c r="H80" s="116">
        <v>12</v>
      </c>
      <c r="I80" s="31" t="s">
        <v>229</v>
      </c>
      <c r="J80" s="32"/>
    </row>
    <row r="81" spans="2:10" s="16" customFormat="1" x14ac:dyDescent="0.25">
      <c r="B81" s="30" t="s">
        <v>65</v>
      </c>
      <c r="C81" s="126">
        <v>1373</v>
      </c>
      <c r="D81" s="127">
        <v>761</v>
      </c>
      <c r="E81" s="127">
        <v>4</v>
      </c>
      <c r="F81" s="126">
        <v>608</v>
      </c>
      <c r="G81" s="127">
        <v>76</v>
      </c>
      <c r="H81" s="127">
        <v>6.3</v>
      </c>
      <c r="I81" s="127">
        <v>26.8</v>
      </c>
      <c r="J81" s="32"/>
    </row>
    <row r="82" spans="2:10" s="16" customFormat="1" x14ac:dyDescent="0.25">
      <c r="B82" s="30" t="s">
        <v>129</v>
      </c>
      <c r="C82" s="31" t="s">
        <v>229</v>
      </c>
      <c r="D82" s="31" t="s">
        <v>229</v>
      </c>
      <c r="E82" s="31" t="s">
        <v>229</v>
      </c>
      <c r="F82" s="31" t="s">
        <v>229</v>
      </c>
      <c r="G82" s="116">
        <v>8</v>
      </c>
      <c r="H82" s="31" t="s">
        <v>229</v>
      </c>
      <c r="I82" s="31" t="s">
        <v>229</v>
      </c>
      <c r="J82" s="32"/>
    </row>
    <row r="83" spans="2:10" s="16" customFormat="1" x14ac:dyDescent="0.25">
      <c r="B83" s="30" t="s">
        <v>135</v>
      </c>
      <c r="C83" s="31" t="s">
        <v>229</v>
      </c>
      <c r="D83" s="116">
        <v>189</v>
      </c>
      <c r="E83" s="31" t="s">
        <v>229</v>
      </c>
      <c r="F83" s="116">
        <v>105</v>
      </c>
      <c r="G83" s="116">
        <v>9</v>
      </c>
      <c r="H83" s="116">
        <v>18</v>
      </c>
      <c r="I83" s="116">
        <v>36</v>
      </c>
      <c r="J83" s="32"/>
    </row>
    <row r="84" spans="2:10" s="16" customFormat="1" x14ac:dyDescent="0.25">
      <c r="B84" s="30" t="s">
        <v>354</v>
      </c>
      <c r="C84" s="31" t="s">
        <v>229</v>
      </c>
      <c r="D84" s="31" t="s">
        <v>229</v>
      </c>
      <c r="E84" s="31" t="s">
        <v>229</v>
      </c>
      <c r="F84" s="31" t="s">
        <v>229</v>
      </c>
      <c r="G84" s="116">
        <v>2</v>
      </c>
      <c r="H84" s="31" t="s">
        <v>229</v>
      </c>
      <c r="I84" s="31" t="s">
        <v>229</v>
      </c>
      <c r="J84" s="32"/>
    </row>
    <row r="85" spans="2:10" s="16" customFormat="1" x14ac:dyDescent="0.25">
      <c r="B85" s="30" t="s">
        <v>89</v>
      </c>
      <c r="C85" s="31" t="s">
        <v>229</v>
      </c>
      <c r="D85" s="31" t="s">
        <v>229</v>
      </c>
      <c r="E85" s="31" t="s">
        <v>229</v>
      </c>
      <c r="F85" s="31" t="s">
        <v>229</v>
      </c>
      <c r="G85" s="116">
        <v>2</v>
      </c>
      <c r="H85" s="31" t="s">
        <v>229</v>
      </c>
      <c r="I85" s="31" t="s">
        <v>229</v>
      </c>
      <c r="J85" s="32"/>
    </row>
    <row r="86" spans="2:10" s="16" customFormat="1" x14ac:dyDescent="0.25">
      <c r="B86" s="30" t="s">
        <v>73</v>
      </c>
      <c r="C86" s="31" t="s">
        <v>229</v>
      </c>
      <c r="D86" s="116">
        <v>584</v>
      </c>
      <c r="E86" s="116">
        <v>130</v>
      </c>
      <c r="F86" s="31" t="s">
        <v>229</v>
      </c>
      <c r="G86" s="116">
        <v>29</v>
      </c>
      <c r="H86" s="116">
        <v>36.200000000000003</v>
      </c>
      <c r="I86" s="116">
        <v>39.200000000000003</v>
      </c>
      <c r="J86" s="32"/>
    </row>
    <row r="87" spans="2:10" s="16" customFormat="1" x14ac:dyDescent="0.25">
      <c r="B87" s="30" t="s">
        <v>119</v>
      </c>
      <c r="C87" s="94">
        <v>2775</v>
      </c>
      <c r="D87" s="94">
        <v>1335</v>
      </c>
      <c r="E87" s="116">
        <v>12</v>
      </c>
      <c r="F87" s="94">
        <v>1428</v>
      </c>
      <c r="G87" s="116">
        <v>102</v>
      </c>
      <c r="H87" s="31" t="s">
        <v>229</v>
      </c>
      <c r="I87" s="116">
        <v>48.9</v>
      </c>
      <c r="J87" s="32"/>
    </row>
    <row r="88" spans="2:10" s="16" customFormat="1" x14ac:dyDescent="0.25">
      <c r="B88" s="30" t="s">
        <v>116</v>
      </c>
      <c r="C88" s="94">
        <v>3539</v>
      </c>
      <c r="D88" s="94">
        <v>2333</v>
      </c>
      <c r="E88" s="116">
        <v>726</v>
      </c>
      <c r="F88" s="116">
        <v>480</v>
      </c>
      <c r="G88" s="116">
        <v>67</v>
      </c>
      <c r="H88" s="31" t="s">
        <v>229</v>
      </c>
      <c r="I88" s="116">
        <v>32.200000000000003</v>
      </c>
      <c r="J88" s="32"/>
    </row>
    <row r="89" spans="2:10" s="16" customFormat="1" x14ac:dyDescent="0.25">
      <c r="B89" s="30" t="s">
        <v>104</v>
      </c>
      <c r="C89" s="116">
        <v>260</v>
      </c>
      <c r="D89" s="116">
        <v>93</v>
      </c>
      <c r="E89" s="116">
        <v>161</v>
      </c>
      <c r="F89" s="116">
        <v>6</v>
      </c>
      <c r="G89" s="116">
        <v>15</v>
      </c>
      <c r="H89" s="31" t="s">
        <v>229</v>
      </c>
      <c r="I89" s="116">
        <v>37.4</v>
      </c>
      <c r="J89" s="32"/>
    </row>
    <row r="90" spans="2:10" s="16" customFormat="1" x14ac:dyDescent="0.25">
      <c r="B90" s="30" t="s">
        <v>134</v>
      </c>
      <c r="C90" s="116">
        <v>492</v>
      </c>
      <c r="D90" s="116">
        <v>197</v>
      </c>
      <c r="E90" s="116">
        <v>266</v>
      </c>
      <c r="F90" s="116">
        <v>29</v>
      </c>
      <c r="G90" s="116">
        <v>10</v>
      </c>
      <c r="H90" s="116">
        <v>12</v>
      </c>
      <c r="I90" s="116">
        <v>24</v>
      </c>
      <c r="J90" s="32"/>
    </row>
    <row r="91" spans="2:10" s="16" customFormat="1" x14ac:dyDescent="0.25">
      <c r="B91" s="30" t="s">
        <v>21</v>
      </c>
      <c r="C91" s="94">
        <v>172492</v>
      </c>
      <c r="D91" s="94">
        <v>125619</v>
      </c>
      <c r="E91" s="94">
        <v>41538</v>
      </c>
      <c r="F91" s="94">
        <v>5335</v>
      </c>
      <c r="G91" s="116">
        <v>978</v>
      </c>
      <c r="H91" s="116">
        <v>14.3</v>
      </c>
      <c r="I91" s="116">
        <v>18.399999999999999</v>
      </c>
      <c r="J91" s="32"/>
    </row>
    <row r="92" spans="2:10" s="16" customFormat="1" x14ac:dyDescent="0.25">
      <c r="B92" s="30" t="s">
        <v>77</v>
      </c>
      <c r="C92" s="116">
        <v>94</v>
      </c>
      <c r="D92" s="116">
        <v>52</v>
      </c>
      <c r="E92" s="116">
        <v>23</v>
      </c>
      <c r="F92" s="116">
        <v>19</v>
      </c>
      <c r="G92" s="116">
        <v>10</v>
      </c>
      <c r="H92" s="116">
        <v>3</v>
      </c>
      <c r="I92" s="116">
        <v>14</v>
      </c>
      <c r="J92" s="32"/>
    </row>
    <row r="93" spans="2:10" s="16" customFormat="1" x14ac:dyDescent="0.25">
      <c r="B93" s="30" t="s">
        <v>97</v>
      </c>
      <c r="C93" s="94">
        <v>1080</v>
      </c>
      <c r="D93" s="116">
        <v>351</v>
      </c>
      <c r="E93" s="116">
        <v>395</v>
      </c>
      <c r="F93" s="116">
        <v>334</v>
      </c>
      <c r="G93" s="116">
        <v>42</v>
      </c>
      <c r="H93" s="116">
        <v>12</v>
      </c>
      <c r="I93" s="116">
        <v>45</v>
      </c>
      <c r="J93" s="32"/>
    </row>
    <row r="94" spans="2:10" s="16" customFormat="1" x14ac:dyDescent="0.25">
      <c r="B94" s="30" t="s">
        <v>66</v>
      </c>
      <c r="C94" s="94">
        <v>30722</v>
      </c>
      <c r="D94" s="94">
        <v>23345</v>
      </c>
      <c r="E94" s="94">
        <v>1413</v>
      </c>
      <c r="F94" s="94">
        <v>5964</v>
      </c>
      <c r="G94" s="116">
        <v>406</v>
      </c>
      <c r="H94" s="116">
        <v>4</v>
      </c>
      <c r="I94" s="116">
        <v>4.2</v>
      </c>
      <c r="J94" s="32"/>
    </row>
    <row r="95" spans="2:10" s="16" customFormat="1" x14ac:dyDescent="0.25">
      <c r="B95" s="30" t="s">
        <v>173</v>
      </c>
      <c r="C95" s="31" t="s">
        <v>229</v>
      </c>
      <c r="D95" s="31" t="s">
        <v>229</v>
      </c>
      <c r="E95" s="31" t="s">
        <v>229</v>
      </c>
      <c r="F95" s="31" t="s">
        <v>229</v>
      </c>
      <c r="G95" s="116">
        <v>2</v>
      </c>
      <c r="H95" s="31" t="s">
        <v>229</v>
      </c>
      <c r="I95" s="31" t="s">
        <v>229</v>
      </c>
      <c r="J95" s="32"/>
    </row>
    <row r="96" spans="2:10" s="16" customFormat="1" x14ac:dyDescent="0.25">
      <c r="B96" s="30" t="s">
        <v>364</v>
      </c>
      <c r="C96" s="31" t="s">
        <v>229</v>
      </c>
      <c r="D96" s="116">
        <v>1</v>
      </c>
      <c r="E96" s="31" t="s">
        <v>229</v>
      </c>
      <c r="F96" s="116">
        <v>2</v>
      </c>
      <c r="G96" s="116">
        <v>2</v>
      </c>
      <c r="H96" s="116">
        <v>0.2</v>
      </c>
      <c r="I96" s="116">
        <v>6</v>
      </c>
      <c r="J96" s="32"/>
    </row>
    <row r="97" spans="2:10" s="16" customFormat="1" x14ac:dyDescent="0.25">
      <c r="B97" s="30" t="s">
        <v>174</v>
      </c>
      <c r="C97" s="31" t="s">
        <v>229</v>
      </c>
      <c r="D97" s="31" t="s">
        <v>229</v>
      </c>
      <c r="E97" s="31" t="s">
        <v>229</v>
      </c>
      <c r="F97" s="31" t="s">
        <v>229</v>
      </c>
      <c r="G97" s="116">
        <v>2</v>
      </c>
      <c r="H97" s="31" t="s">
        <v>229</v>
      </c>
      <c r="I97" s="31" t="s">
        <v>229</v>
      </c>
      <c r="J97" s="32"/>
    </row>
    <row r="98" spans="2:10" s="16" customFormat="1" x14ac:dyDescent="0.25">
      <c r="B98" s="30" t="s">
        <v>94</v>
      </c>
      <c r="C98" s="94">
        <v>5769</v>
      </c>
      <c r="D98" s="94">
        <v>2684</v>
      </c>
      <c r="E98" s="94">
        <v>2462</v>
      </c>
      <c r="F98" s="116">
        <v>623</v>
      </c>
      <c r="G98" s="116">
        <v>96</v>
      </c>
      <c r="H98" s="116">
        <v>5.9</v>
      </c>
      <c r="I98" s="116">
        <v>14.8</v>
      </c>
      <c r="J98" s="32"/>
    </row>
    <row r="99" spans="2:10" s="16" customFormat="1" x14ac:dyDescent="0.25">
      <c r="B99" s="30" t="s">
        <v>87</v>
      </c>
      <c r="C99" s="116">
        <v>161</v>
      </c>
      <c r="D99" s="116">
        <v>30</v>
      </c>
      <c r="E99" s="116">
        <v>57</v>
      </c>
      <c r="F99" s="116">
        <v>74</v>
      </c>
      <c r="G99" s="116">
        <v>12</v>
      </c>
      <c r="H99" s="116">
        <v>12</v>
      </c>
      <c r="I99" s="116">
        <v>18</v>
      </c>
      <c r="J99" s="32"/>
    </row>
    <row r="100" spans="2:10" s="16" customFormat="1" x14ac:dyDescent="0.25">
      <c r="B100" s="30" t="s">
        <v>370</v>
      </c>
      <c r="C100" s="116">
        <v>26</v>
      </c>
      <c r="D100" s="116">
        <v>24</v>
      </c>
      <c r="E100" s="116">
        <v>1</v>
      </c>
      <c r="F100" s="116">
        <v>1</v>
      </c>
      <c r="G100" s="116">
        <v>2</v>
      </c>
      <c r="H100" s="116">
        <v>1</v>
      </c>
      <c r="I100" s="116">
        <v>1</v>
      </c>
      <c r="J100" s="32"/>
    </row>
    <row r="101" spans="2:10" s="16" customFormat="1" x14ac:dyDescent="0.25">
      <c r="B101" s="30" t="s">
        <v>7</v>
      </c>
      <c r="C101" s="31" t="s">
        <v>229</v>
      </c>
      <c r="D101" s="31" t="s">
        <v>229</v>
      </c>
      <c r="E101" s="31" t="s">
        <v>229</v>
      </c>
      <c r="F101" s="31" t="s">
        <v>229</v>
      </c>
      <c r="G101" s="116">
        <v>100</v>
      </c>
      <c r="H101" s="31" t="s">
        <v>229</v>
      </c>
      <c r="I101" s="31" t="s">
        <v>229</v>
      </c>
      <c r="J101" s="32"/>
    </row>
    <row r="102" spans="2:10" s="16" customFormat="1" x14ac:dyDescent="0.25">
      <c r="B102" s="30" t="s">
        <v>110</v>
      </c>
      <c r="C102" s="116">
        <v>198</v>
      </c>
      <c r="D102" s="116">
        <v>95</v>
      </c>
      <c r="E102" s="116">
        <v>40</v>
      </c>
      <c r="F102" s="116">
        <v>63</v>
      </c>
      <c r="G102" s="116">
        <v>25</v>
      </c>
      <c r="H102" s="116">
        <v>30.9</v>
      </c>
      <c r="I102" s="116">
        <v>30.4</v>
      </c>
      <c r="J102" s="32"/>
    </row>
    <row r="103" spans="2:10" s="16" customFormat="1" x14ac:dyDescent="0.25">
      <c r="B103" s="30" t="s">
        <v>109</v>
      </c>
      <c r="C103" s="31" t="s">
        <v>229</v>
      </c>
      <c r="D103" s="31" t="s">
        <v>229</v>
      </c>
      <c r="E103" s="31" t="s">
        <v>229</v>
      </c>
      <c r="F103" s="31" t="s">
        <v>229</v>
      </c>
      <c r="G103" s="116">
        <v>3.5</v>
      </c>
      <c r="H103" s="31" t="s">
        <v>229</v>
      </c>
      <c r="I103" s="31" t="s">
        <v>229</v>
      </c>
      <c r="J103" s="32"/>
    </row>
    <row r="104" spans="2:10" s="16" customFormat="1" x14ac:dyDescent="0.25">
      <c r="B104" s="30" t="s">
        <v>142</v>
      </c>
      <c r="C104" s="94">
        <v>3121</v>
      </c>
      <c r="D104" s="94">
        <v>2713</v>
      </c>
      <c r="E104" s="116">
        <v>90</v>
      </c>
      <c r="F104" s="116">
        <v>318</v>
      </c>
      <c r="G104" s="116">
        <v>127</v>
      </c>
      <c r="H104" s="116">
        <v>0.6</v>
      </c>
      <c r="I104" s="116">
        <v>5.5</v>
      </c>
      <c r="J104" s="32"/>
    </row>
    <row r="105" spans="2:10" s="16" customFormat="1" x14ac:dyDescent="0.25">
      <c r="B105" s="30" t="s">
        <v>91</v>
      </c>
      <c r="C105" s="94">
        <v>1037</v>
      </c>
      <c r="D105" s="116">
        <v>186</v>
      </c>
      <c r="E105" s="116">
        <v>835</v>
      </c>
      <c r="F105" s="116">
        <v>16</v>
      </c>
      <c r="G105" s="116">
        <v>11</v>
      </c>
      <c r="H105" s="116">
        <v>45</v>
      </c>
      <c r="I105" s="116">
        <v>51.4</v>
      </c>
      <c r="J105" s="32"/>
    </row>
    <row r="106" spans="2:10" s="16" customFormat="1" x14ac:dyDescent="0.25">
      <c r="B106" s="30" t="s">
        <v>16</v>
      </c>
      <c r="C106" s="94">
        <v>2085</v>
      </c>
      <c r="D106" s="116">
        <v>799</v>
      </c>
      <c r="E106" s="116">
        <v>22</v>
      </c>
      <c r="F106" s="94">
        <v>1264</v>
      </c>
      <c r="G106" s="116">
        <v>104.6</v>
      </c>
      <c r="H106" s="116">
        <v>7.4</v>
      </c>
      <c r="I106" s="116">
        <v>27.3</v>
      </c>
      <c r="J106" s="32"/>
    </row>
    <row r="107" spans="2:10" s="16" customFormat="1" x14ac:dyDescent="0.25">
      <c r="B107" s="30" t="s">
        <v>17</v>
      </c>
      <c r="C107" s="94">
        <v>1545</v>
      </c>
      <c r="D107" s="116">
        <v>782</v>
      </c>
      <c r="E107" s="116">
        <v>650</v>
      </c>
      <c r="F107" s="116">
        <v>113</v>
      </c>
      <c r="G107" s="116">
        <v>15</v>
      </c>
      <c r="H107" s="116">
        <v>2.5</v>
      </c>
      <c r="I107" s="116">
        <v>12</v>
      </c>
      <c r="J107" s="32"/>
    </row>
    <row r="108" spans="2:10" s="16" customFormat="1" x14ac:dyDescent="0.25">
      <c r="B108" s="30" t="s">
        <v>378</v>
      </c>
      <c r="C108" s="31" t="s">
        <v>229</v>
      </c>
      <c r="D108" s="31" t="s">
        <v>229</v>
      </c>
      <c r="E108" s="31" t="s">
        <v>229</v>
      </c>
      <c r="F108" s="31" t="s">
        <v>229</v>
      </c>
      <c r="G108" s="116">
        <v>5</v>
      </c>
      <c r="H108" s="31" t="s">
        <v>229</v>
      </c>
      <c r="I108" s="31" t="s">
        <v>229</v>
      </c>
      <c r="J108" s="32"/>
    </row>
    <row r="109" spans="2:10" s="16" customFormat="1" x14ac:dyDescent="0.25">
      <c r="B109" s="30" t="s">
        <v>179</v>
      </c>
      <c r="C109" s="31" t="s">
        <v>229</v>
      </c>
      <c r="D109" s="31" t="s">
        <v>229</v>
      </c>
      <c r="E109" s="31" t="s">
        <v>229</v>
      </c>
      <c r="F109" s="31" t="s">
        <v>229</v>
      </c>
      <c r="G109" s="116">
        <v>9</v>
      </c>
      <c r="H109" s="31" t="s">
        <v>229</v>
      </c>
      <c r="I109" s="31" t="s">
        <v>229</v>
      </c>
      <c r="J109" s="32"/>
    </row>
    <row r="110" spans="2:10" s="16" customFormat="1" x14ac:dyDescent="0.25">
      <c r="B110" s="30" t="s">
        <v>114</v>
      </c>
      <c r="C110" s="94">
        <v>4815</v>
      </c>
      <c r="D110" s="94">
        <v>2213</v>
      </c>
      <c r="E110" s="116">
        <v>8</v>
      </c>
      <c r="F110" s="94">
        <v>2594</v>
      </c>
      <c r="G110" s="116">
        <v>104</v>
      </c>
      <c r="H110" s="116">
        <v>32.200000000000003</v>
      </c>
      <c r="I110" s="116">
        <v>47.4</v>
      </c>
      <c r="J110" s="32"/>
    </row>
    <row r="111" spans="2:10" s="16" customFormat="1" x14ac:dyDescent="0.25">
      <c r="B111" s="30" t="s">
        <v>125</v>
      </c>
      <c r="C111" s="31" t="s">
        <v>229</v>
      </c>
      <c r="D111" s="31" t="s">
        <v>229</v>
      </c>
      <c r="E111" s="31" t="s">
        <v>229</v>
      </c>
      <c r="F111" s="31" t="s">
        <v>229</v>
      </c>
      <c r="G111" s="116">
        <v>7</v>
      </c>
      <c r="H111" s="31" t="s">
        <v>229</v>
      </c>
      <c r="I111" s="31" t="s">
        <v>229</v>
      </c>
      <c r="J111" s="32"/>
    </row>
    <row r="112" spans="2:10" s="16" customFormat="1" x14ac:dyDescent="0.25">
      <c r="B112" s="30" t="s">
        <v>115</v>
      </c>
      <c r="C112" s="31" t="s">
        <v>229</v>
      </c>
      <c r="D112" s="31" t="s">
        <v>229</v>
      </c>
      <c r="E112" s="31" t="s">
        <v>229</v>
      </c>
      <c r="F112" s="31" t="s">
        <v>229</v>
      </c>
      <c r="G112" s="116">
        <v>4</v>
      </c>
      <c r="H112" s="116">
        <v>6</v>
      </c>
      <c r="I112" s="116">
        <v>14</v>
      </c>
      <c r="J112" s="32"/>
    </row>
    <row r="113" spans="2:10" s="16" customFormat="1" x14ac:dyDescent="0.25">
      <c r="B113" s="30" t="s">
        <v>381</v>
      </c>
      <c r="C113" s="94">
        <v>9108</v>
      </c>
      <c r="D113" s="94">
        <v>3225</v>
      </c>
      <c r="E113" s="94">
        <v>1148</v>
      </c>
      <c r="F113" s="94">
        <v>4735</v>
      </c>
      <c r="G113" s="116">
        <v>179</v>
      </c>
      <c r="H113" s="116">
        <v>5</v>
      </c>
      <c r="I113" s="116">
        <v>23</v>
      </c>
      <c r="J113" s="32"/>
    </row>
    <row r="114" spans="2:10" s="16" customFormat="1" x14ac:dyDescent="0.25">
      <c r="B114" s="30" t="s">
        <v>383</v>
      </c>
      <c r="C114" s="31" t="s">
        <v>229</v>
      </c>
      <c r="D114" s="31" t="s">
        <v>229</v>
      </c>
      <c r="E114" s="31" t="s">
        <v>229</v>
      </c>
      <c r="F114" s="31" t="s">
        <v>229</v>
      </c>
      <c r="G114" s="116">
        <v>1</v>
      </c>
      <c r="H114" s="31" t="s">
        <v>229</v>
      </c>
      <c r="I114" s="31" t="s">
        <v>229</v>
      </c>
      <c r="J114" s="32"/>
    </row>
    <row r="115" spans="2:10" s="16" customFormat="1" x14ac:dyDescent="0.25">
      <c r="B115" s="30" t="s">
        <v>177</v>
      </c>
      <c r="C115" s="31" t="s">
        <v>229</v>
      </c>
      <c r="D115" s="31" t="s">
        <v>229</v>
      </c>
      <c r="E115" s="31" t="s">
        <v>229</v>
      </c>
      <c r="F115" s="31" t="s">
        <v>229</v>
      </c>
      <c r="G115" s="116">
        <v>2</v>
      </c>
      <c r="H115" s="31" t="s">
        <v>229</v>
      </c>
      <c r="I115" s="31" t="s">
        <v>229</v>
      </c>
      <c r="J115" s="32"/>
    </row>
    <row r="116" spans="2:10" s="16" customFormat="1" x14ac:dyDescent="0.25">
      <c r="B116" s="30" t="s">
        <v>140</v>
      </c>
      <c r="C116" s="94">
        <v>2093</v>
      </c>
      <c r="D116" s="94">
        <v>1742</v>
      </c>
      <c r="E116" s="116">
        <v>23</v>
      </c>
      <c r="F116" s="116">
        <v>328</v>
      </c>
      <c r="G116" s="116">
        <v>109</v>
      </c>
      <c r="H116" s="116">
        <v>15.4</v>
      </c>
      <c r="I116" s="116">
        <v>18.399999999999999</v>
      </c>
      <c r="J116" s="32"/>
    </row>
    <row r="117" spans="2:10" s="16" customFormat="1" x14ac:dyDescent="0.25">
      <c r="B117" s="30" t="s">
        <v>133</v>
      </c>
      <c r="C117" s="31" t="s">
        <v>229</v>
      </c>
      <c r="D117" s="94">
        <v>1048</v>
      </c>
      <c r="E117" s="31" t="s">
        <v>229</v>
      </c>
      <c r="F117" s="116">
        <v>17</v>
      </c>
      <c r="G117" s="116">
        <v>24</v>
      </c>
      <c r="H117" s="116">
        <v>44.2</v>
      </c>
      <c r="I117" s="31" t="s">
        <v>229</v>
      </c>
      <c r="J117" s="32"/>
    </row>
    <row r="118" spans="2:10" s="16" customFormat="1" x14ac:dyDescent="0.25">
      <c r="B118" s="30" t="s">
        <v>386</v>
      </c>
      <c r="C118" s="31" t="s">
        <v>229</v>
      </c>
      <c r="D118" s="94">
        <v>10578</v>
      </c>
      <c r="E118" s="94">
        <v>12925</v>
      </c>
      <c r="F118" s="31" t="s">
        <v>229</v>
      </c>
      <c r="G118" s="116">
        <v>339</v>
      </c>
      <c r="H118" s="116">
        <v>10</v>
      </c>
      <c r="I118" s="116">
        <v>32</v>
      </c>
      <c r="J118" s="32"/>
    </row>
    <row r="119" spans="2:10" s="16" customFormat="1" x14ac:dyDescent="0.25">
      <c r="B119" s="30" t="s">
        <v>387</v>
      </c>
      <c r="C119" s="31" t="s">
        <v>229</v>
      </c>
      <c r="D119" s="31" t="s">
        <v>229</v>
      </c>
      <c r="E119" s="31" t="s">
        <v>229</v>
      </c>
      <c r="F119" s="31" t="s">
        <v>229</v>
      </c>
      <c r="G119" s="116">
        <v>4</v>
      </c>
      <c r="H119" s="31" t="s">
        <v>229</v>
      </c>
      <c r="I119" s="31" t="s">
        <v>229</v>
      </c>
      <c r="J119" s="32"/>
    </row>
    <row r="120" spans="2:10" s="16" customFormat="1" x14ac:dyDescent="0.25">
      <c r="B120" s="30" t="s">
        <v>389</v>
      </c>
      <c r="C120" s="94">
        <v>758520</v>
      </c>
      <c r="D120" s="94">
        <v>322963</v>
      </c>
      <c r="E120" s="94">
        <v>350300</v>
      </c>
      <c r="F120" s="94">
        <v>85257</v>
      </c>
      <c r="G120" s="121">
        <v>8234</v>
      </c>
      <c r="H120" s="116">
        <v>18.3</v>
      </c>
      <c r="I120" s="116">
        <v>23.1</v>
      </c>
      <c r="J120" s="32"/>
    </row>
    <row r="121" spans="2:10" s="16" customFormat="1" x14ac:dyDescent="0.25">
      <c r="B121" s="30" t="s">
        <v>139</v>
      </c>
      <c r="C121" s="116">
        <v>837</v>
      </c>
      <c r="D121" s="116">
        <v>578</v>
      </c>
      <c r="E121" s="116">
        <v>109</v>
      </c>
      <c r="F121" s="116">
        <v>150</v>
      </c>
      <c r="G121" s="116">
        <v>10</v>
      </c>
      <c r="H121" s="116">
        <v>2</v>
      </c>
      <c r="I121" s="116">
        <v>31.9</v>
      </c>
      <c r="J121" s="32"/>
    </row>
    <row r="122" spans="2:10" s="16" customFormat="1" x14ac:dyDescent="0.25">
      <c r="B122" s="30" t="s">
        <v>108</v>
      </c>
      <c r="C122" s="94">
        <v>5755</v>
      </c>
      <c r="D122" s="94">
        <v>3868</v>
      </c>
      <c r="E122" s="94">
        <v>1728</v>
      </c>
      <c r="F122" s="116">
        <v>159</v>
      </c>
      <c r="G122" s="116">
        <v>71</v>
      </c>
      <c r="H122" s="116">
        <v>34.200000000000003</v>
      </c>
      <c r="I122" s="116">
        <v>43.6</v>
      </c>
      <c r="J122" s="32"/>
    </row>
    <row r="123" spans="2:10" s="16" customFormat="1" x14ac:dyDescent="0.25">
      <c r="B123" s="30" t="s">
        <v>397</v>
      </c>
      <c r="C123" s="31" t="s">
        <v>229</v>
      </c>
      <c r="D123" s="31" t="s">
        <v>229</v>
      </c>
      <c r="E123" s="31" t="s">
        <v>229</v>
      </c>
      <c r="F123" s="31" t="s">
        <v>229</v>
      </c>
      <c r="G123" s="116">
        <v>2</v>
      </c>
      <c r="H123" s="31" t="s">
        <v>229</v>
      </c>
      <c r="I123" s="31" t="s">
        <v>229</v>
      </c>
      <c r="J123" s="32"/>
    </row>
    <row r="124" spans="2:10" s="16" customFormat="1" x14ac:dyDescent="0.25">
      <c r="B124" s="30" t="s">
        <v>120</v>
      </c>
      <c r="C124" s="31" t="s">
        <v>229</v>
      </c>
      <c r="D124" s="31" t="s">
        <v>229</v>
      </c>
      <c r="E124" s="31" t="s">
        <v>229</v>
      </c>
      <c r="F124" s="31" t="s">
        <v>229</v>
      </c>
      <c r="G124" s="116">
        <v>1</v>
      </c>
      <c r="H124" s="31" t="s">
        <v>229</v>
      </c>
      <c r="I124" s="31" t="s">
        <v>229</v>
      </c>
      <c r="J124" s="32"/>
    </row>
    <row r="125" spans="2:10" s="16" customFormat="1" x14ac:dyDescent="0.25">
      <c r="B125" s="72"/>
      <c r="C125" s="62"/>
      <c r="D125" s="62"/>
      <c r="E125" s="62"/>
      <c r="F125" s="62"/>
      <c r="G125" s="62"/>
      <c r="H125" s="62"/>
      <c r="I125" s="62"/>
      <c r="J125" s="73"/>
    </row>
    <row r="126" spans="2:10" s="16" customFormat="1" x14ac:dyDescent="0.25">
      <c r="B126" s="72"/>
      <c r="C126" s="62"/>
      <c r="D126" s="62"/>
      <c r="E126" s="62"/>
      <c r="F126" s="62"/>
      <c r="G126" s="62"/>
      <c r="H126" s="62"/>
      <c r="I126" s="62"/>
      <c r="J126" s="73"/>
    </row>
    <row r="127" spans="2:10" s="16" customFormat="1" x14ac:dyDescent="0.25">
      <c r="B127" s="72"/>
      <c r="C127" s="62"/>
      <c r="D127" s="62"/>
      <c r="E127" s="62"/>
      <c r="F127" s="62"/>
      <c r="G127" s="62"/>
      <c r="H127" s="62"/>
      <c r="I127" s="62"/>
      <c r="J127" s="73"/>
    </row>
    <row r="128" spans="2:10" s="16" customFormat="1" x14ac:dyDescent="0.25">
      <c r="B128" s="72"/>
      <c r="C128" s="62"/>
      <c r="D128" s="62"/>
      <c r="E128" s="62"/>
      <c r="F128" s="62"/>
      <c r="G128" s="62"/>
      <c r="H128" s="62"/>
      <c r="I128" s="62"/>
      <c r="J128" s="73"/>
    </row>
    <row r="129" spans="2:10" s="16" customFormat="1" x14ac:dyDescent="0.25">
      <c r="B129" s="72"/>
      <c r="C129" s="62"/>
      <c r="D129" s="62"/>
      <c r="E129" s="62"/>
      <c r="F129" s="62"/>
      <c r="G129" s="62"/>
      <c r="H129" s="62"/>
      <c r="I129" s="62"/>
      <c r="J129" s="73"/>
    </row>
    <row r="130" spans="2:10" s="16" customFormat="1" x14ac:dyDescent="0.25">
      <c r="B130" s="72"/>
      <c r="C130" s="62"/>
      <c r="D130" s="62"/>
      <c r="E130" s="62"/>
      <c r="F130" s="62"/>
      <c r="G130" s="62"/>
      <c r="H130" s="62"/>
      <c r="I130" s="62"/>
      <c r="J130" s="73"/>
    </row>
    <row r="131" spans="2:10" s="16" customFormat="1" x14ac:dyDescent="0.25">
      <c r="B131" s="72"/>
      <c r="C131" s="62"/>
      <c r="D131" s="62"/>
      <c r="E131" s="62"/>
      <c r="F131" s="62"/>
      <c r="G131" s="62"/>
      <c r="H131" s="62"/>
      <c r="I131" s="62"/>
      <c r="J131" s="73"/>
    </row>
    <row r="132" spans="2:10" s="16" customFormat="1" x14ac:dyDescent="0.25">
      <c r="B132" s="72"/>
      <c r="C132" s="62"/>
      <c r="D132" s="62"/>
      <c r="E132" s="62"/>
      <c r="F132" s="62"/>
      <c r="G132" s="62"/>
      <c r="H132" s="62"/>
      <c r="I132" s="62"/>
      <c r="J132" s="73"/>
    </row>
    <row r="133" spans="2:10" s="16" customFormat="1" x14ac:dyDescent="0.25">
      <c r="B133" s="72"/>
      <c r="C133" s="62"/>
      <c r="D133" s="62"/>
      <c r="E133" s="62"/>
      <c r="F133" s="62"/>
      <c r="G133" s="62"/>
      <c r="H133" s="62"/>
      <c r="I133" s="62"/>
      <c r="J133" s="73"/>
    </row>
    <row r="134" spans="2:10" s="16" customFormat="1" x14ac:dyDescent="0.25">
      <c r="B134" s="72"/>
      <c r="C134" s="62"/>
      <c r="D134" s="62"/>
      <c r="E134" s="62"/>
      <c r="F134" s="62"/>
      <c r="G134" s="62"/>
      <c r="H134" s="62"/>
      <c r="I134" s="62"/>
      <c r="J134" s="73"/>
    </row>
    <row r="135" spans="2:10" s="16" customFormat="1" x14ac:dyDescent="0.25">
      <c r="B135" s="72"/>
      <c r="C135" s="62"/>
      <c r="D135" s="62"/>
      <c r="E135" s="62"/>
      <c r="F135" s="62"/>
      <c r="G135" s="62"/>
      <c r="H135" s="62"/>
      <c r="I135" s="62"/>
      <c r="J135" s="73"/>
    </row>
    <row r="136" spans="2:10" s="16" customFormat="1" x14ac:dyDescent="0.25">
      <c r="B136" s="72"/>
      <c r="C136" s="62"/>
      <c r="D136" s="62"/>
      <c r="E136" s="62"/>
      <c r="F136" s="62"/>
      <c r="G136" s="62"/>
      <c r="H136" s="62"/>
      <c r="I136" s="62"/>
      <c r="J136" s="73"/>
    </row>
    <row r="137" spans="2:10" s="16" customFormat="1" x14ac:dyDescent="0.25">
      <c r="B137" s="72"/>
      <c r="C137" s="62"/>
      <c r="D137" s="62"/>
      <c r="E137" s="62"/>
      <c r="F137" s="62"/>
      <c r="G137" s="62"/>
      <c r="H137" s="62"/>
      <c r="I137" s="62"/>
      <c r="J137" s="73"/>
    </row>
    <row r="138" spans="2:10" s="16" customFormat="1" x14ac:dyDescent="0.25">
      <c r="B138" s="72"/>
      <c r="C138" s="62"/>
      <c r="D138" s="62"/>
      <c r="E138" s="62"/>
      <c r="F138" s="62"/>
      <c r="G138" s="62"/>
      <c r="H138" s="62"/>
      <c r="I138" s="62"/>
      <c r="J138" s="73"/>
    </row>
    <row r="139" spans="2:10" s="16" customFormat="1" x14ac:dyDescent="0.25">
      <c r="B139" s="72"/>
      <c r="C139" s="62"/>
      <c r="D139" s="62"/>
      <c r="E139" s="62"/>
      <c r="F139" s="62"/>
      <c r="G139" s="62"/>
      <c r="H139" s="62"/>
      <c r="I139" s="62"/>
      <c r="J139" s="73"/>
    </row>
    <row r="140" spans="2:10" s="16" customFormat="1" x14ac:dyDescent="0.25">
      <c r="B140" s="72"/>
      <c r="C140" s="62"/>
      <c r="D140" s="62"/>
      <c r="E140" s="62"/>
      <c r="F140" s="62"/>
      <c r="G140" s="62"/>
      <c r="H140" s="62"/>
      <c r="I140" s="62"/>
      <c r="J140" s="73"/>
    </row>
    <row r="141" spans="2:10" s="16" customFormat="1" x14ac:dyDescent="0.25">
      <c r="B141" s="72"/>
      <c r="C141" s="62"/>
      <c r="D141" s="62"/>
      <c r="E141" s="62"/>
      <c r="F141" s="62"/>
      <c r="G141" s="62"/>
      <c r="H141" s="62"/>
      <c r="I141" s="62"/>
      <c r="J141" s="73"/>
    </row>
    <row r="142" spans="2:10" s="16" customFormat="1" x14ac:dyDescent="0.25">
      <c r="B142" s="72"/>
      <c r="C142" s="62"/>
      <c r="D142" s="62"/>
      <c r="E142" s="62"/>
      <c r="F142" s="62"/>
      <c r="G142" s="62"/>
      <c r="H142" s="62"/>
      <c r="I142" s="62"/>
      <c r="J142" s="73"/>
    </row>
    <row r="143" spans="2:10" s="16" customFormat="1" x14ac:dyDescent="0.25">
      <c r="B143" s="72"/>
      <c r="C143" s="62"/>
      <c r="D143" s="62"/>
      <c r="E143" s="62"/>
      <c r="F143" s="62"/>
      <c r="G143" s="62"/>
      <c r="H143" s="62"/>
      <c r="I143" s="62"/>
      <c r="J143" s="73"/>
    </row>
    <row r="144" spans="2:10" s="16" customFormat="1" x14ac:dyDescent="0.25">
      <c r="B144" s="72"/>
      <c r="C144" s="62"/>
      <c r="D144" s="62"/>
      <c r="E144" s="62"/>
      <c r="F144" s="62"/>
      <c r="G144" s="62"/>
      <c r="H144" s="62"/>
      <c r="I144" s="62"/>
      <c r="J144" s="73"/>
    </row>
    <row r="145" spans="2:10" s="16" customFormat="1" x14ac:dyDescent="0.25">
      <c r="B145" s="72"/>
      <c r="C145" s="62"/>
      <c r="D145" s="62"/>
      <c r="E145" s="62"/>
      <c r="F145" s="62"/>
      <c r="G145" s="62"/>
      <c r="H145" s="62"/>
      <c r="I145" s="62"/>
      <c r="J145" s="73"/>
    </row>
    <row r="146" spans="2:10" s="16" customFormat="1" x14ac:dyDescent="0.25">
      <c r="B146" s="72"/>
      <c r="C146" s="62"/>
      <c r="D146" s="62"/>
      <c r="E146" s="62"/>
      <c r="F146" s="62"/>
      <c r="G146" s="62"/>
      <c r="H146" s="62"/>
      <c r="I146" s="62"/>
      <c r="J146" s="73"/>
    </row>
    <row r="147" spans="2:10" s="16" customFormat="1" x14ac:dyDescent="0.25">
      <c r="B147" s="72"/>
      <c r="C147" s="62"/>
      <c r="D147" s="62"/>
      <c r="E147" s="62"/>
      <c r="F147" s="62"/>
      <c r="G147" s="62"/>
      <c r="H147" s="62"/>
      <c r="I147" s="62"/>
      <c r="J147" s="73"/>
    </row>
    <row r="148" spans="2:10" s="16" customFormat="1" x14ac:dyDescent="0.25">
      <c r="B148" s="72"/>
      <c r="C148" s="62"/>
      <c r="D148" s="62"/>
      <c r="E148" s="62"/>
      <c r="F148" s="62"/>
      <c r="G148" s="62"/>
      <c r="H148" s="62"/>
      <c r="I148" s="62"/>
      <c r="J148" s="73"/>
    </row>
    <row r="149" spans="2:10" s="16" customFormat="1" x14ac:dyDescent="0.25">
      <c r="B149" s="72"/>
      <c r="C149" s="62"/>
      <c r="D149" s="62"/>
      <c r="E149" s="62"/>
      <c r="F149" s="62"/>
      <c r="G149" s="62"/>
      <c r="H149" s="62"/>
      <c r="I149" s="62"/>
      <c r="J149" s="73"/>
    </row>
    <row r="150" spans="2:10" s="16" customFormat="1" x14ac:dyDescent="0.25">
      <c r="B150" s="72"/>
      <c r="C150" s="62"/>
      <c r="D150" s="62"/>
      <c r="E150" s="62"/>
      <c r="F150" s="62"/>
      <c r="G150" s="62"/>
      <c r="H150" s="62"/>
      <c r="I150" s="62"/>
      <c r="J150" s="73"/>
    </row>
    <row r="151" spans="2:10" s="16" customFormat="1" x14ac:dyDescent="0.25">
      <c r="B151" s="72"/>
      <c r="C151" s="62"/>
      <c r="D151" s="62"/>
      <c r="E151" s="62"/>
      <c r="F151" s="62"/>
      <c r="G151" s="62"/>
      <c r="H151" s="62"/>
      <c r="I151" s="62"/>
      <c r="J151" s="73"/>
    </row>
    <row r="152" spans="2:10" s="16" customFormat="1" x14ac:dyDescent="0.25">
      <c r="B152" s="72"/>
      <c r="C152" s="62"/>
      <c r="D152" s="62"/>
      <c r="E152" s="62"/>
      <c r="F152" s="62"/>
      <c r="G152" s="62"/>
      <c r="H152" s="62"/>
      <c r="I152" s="62"/>
      <c r="J152" s="73"/>
    </row>
    <row r="153" spans="2:10" s="16" customFormat="1" x14ac:dyDescent="0.25">
      <c r="B153" s="72"/>
      <c r="C153" s="62"/>
      <c r="D153" s="62"/>
      <c r="E153" s="62"/>
      <c r="F153" s="62"/>
      <c r="G153" s="62"/>
      <c r="H153" s="62"/>
      <c r="I153" s="62"/>
      <c r="J153" s="73"/>
    </row>
    <row r="154" spans="2:10" s="16" customFormat="1" x14ac:dyDescent="0.25">
      <c r="B154" s="72"/>
      <c r="C154" s="62"/>
      <c r="D154" s="62"/>
      <c r="E154" s="62"/>
      <c r="F154" s="62"/>
      <c r="G154" s="62"/>
      <c r="H154" s="62"/>
      <c r="I154" s="62"/>
      <c r="J154" s="73"/>
    </row>
    <row r="155" spans="2:10" s="16" customFormat="1" x14ac:dyDescent="0.25">
      <c r="B155" s="72"/>
      <c r="C155" s="62"/>
      <c r="D155" s="62"/>
      <c r="E155" s="62"/>
      <c r="F155" s="62"/>
      <c r="G155" s="62"/>
      <c r="H155" s="62"/>
      <c r="I155" s="62"/>
      <c r="J155" s="73"/>
    </row>
    <row r="156" spans="2:10" s="16" customFormat="1" x14ac:dyDescent="0.25">
      <c r="B156" s="72"/>
      <c r="C156" s="62"/>
      <c r="D156" s="62"/>
      <c r="E156" s="62"/>
      <c r="F156" s="62"/>
      <c r="G156" s="62"/>
      <c r="H156" s="62"/>
      <c r="I156" s="62"/>
      <c r="J156" s="73"/>
    </row>
    <row r="157" spans="2:10" s="16" customFormat="1" x14ac:dyDescent="0.25">
      <c r="B157" s="72"/>
      <c r="C157" s="62"/>
      <c r="D157" s="62"/>
      <c r="E157" s="62"/>
      <c r="F157" s="62"/>
      <c r="G157" s="62"/>
      <c r="H157" s="62"/>
      <c r="I157" s="62"/>
      <c r="J157" s="73"/>
    </row>
    <row r="158" spans="2:10" s="16" customFormat="1" x14ac:dyDescent="0.25">
      <c r="B158" s="72"/>
      <c r="C158" s="62"/>
      <c r="D158" s="62"/>
      <c r="E158" s="62"/>
      <c r="F158" s="62"/>
      <c r="G158" s="62"/>
      <c r="H158" s="62"/>
      <c r="I158" s="62"/>
      <c r="J158" s="73"/>
    </row>
    <row r="159" spans="2:10" s="16" customFormat="1" x14ac:dyDescent="0.25">
      <c r="B159" s="72"/>
      <c r="C159" s="62"/>
      <c r="D159" s="62"/>
      <c r="E159" s="62"/>
      <c r="F159" s="62"/>
      <c r="G159" s="62"/>
      <c r="H159" s="62"/>
      <c r="I159" s="62"/>
      <c r="J159" s="73"/>
    </row>
    <row r="160" spans="2:10" s="16" customFormat="1" x14ac:dyDescent="0.25">
      <c r="B160" s="72"/>
      <c r="C160" s="62"/>
      <c r="D160" s="62"/>
      <c r="E160" s="62"/>
      <c r="F160" s="62"/>
      <c r="G160" s="62"/>
      <c r="H160" s="62"/>
      <c r="I160" s="62"/>
      <c r="J160" s="73"/>
    </row>
    <row r="161" spans="2:10" s="16" customFormat="1" x14ac:dyDescent="0.25">
      <c r="B161" s="72"/>
      <c r="C161" s="62"/>
      <c r="D161" s="62"/>
      <c r="E161" s="62"/>
      <c r="F161" s="62"/>
      <c r="G161" s="62"/>
      <c r="H161" s="62"/>
      <c r="I161" s="62"/>
      <c r="J161" s="73"/>
    </row>
    <row r="162" spans="2:10" s="16" customFormat="1" x14ac:dyDescent="0.25">
      <c r="B162" s="72"/>
      <c r="C162" s="62"/>
      <c r="D162" s="62"/>
      <c r="E162" s="62"/>
      <c r="F162" s="62"/>
      <c r="G162" s="62"/>
      <c r="H162" s="62"/>
      <c r="I162" s="62"/>
      <c r="J162" s="73"/>
    </row>
    <row r="163" spans="2:10" s="16" customFormat="1" x14ac:dyDescent="0.25">
      <c r="B163" s="72"/>
      <c r="C163" s="62"/>
      <c r="D163" s="62"/>
      <c r="E163" s="62"/>
      <c r="F163" s="62"/>
      <c r="G163" s="62"/>
      <c r="H163" s="62"/>
      <c r="I163" s="62"/>
      <c r="J163" s="73"/>
    </row>
    <row r="164" spans="2:10" s="16" customFormat="1" x14ac:dyDescent="0.25">
      <c r="B164" s="72"/>
      <c r="C164" s="62"/>
      <c r="D164" s="62"/>
      <c r="E164" s="62"/>
      <c r="F164" s="62"/>
      <c r="G164" s="62"/>
      <c r="H164" s="62"/>
      <c r="I164" s="62"/>
      <c r="J164" s="73"/>
    </row>
    <row r="165" spans="2:10" s="16" customFormat="1" x14ac:dyDescent="0.25">
      <c r="B165" s="72"/>
      <c r="C165" s="62"/>
      <c r="D165" s="62"/>
      <c r="E165" s="62"/>
      <c r="F165" s="62"/>
      <c r="G165" s="62"/>
      <c r="H165" s="62"/>
      <c r="I165" s="62"/>
      <c r="J165" s="73"/>
    </row>
    <row r="166" spans="2:10" s="16" customFormat="1" x14ac:dyDescent="0.25">
      <c r="B166" s="72"/>
      <c r="C166" s="62"/>
      <c r="D166" s="62"/>
      <c r="E166" s="62"/>
      <c r="F166" s="62"/>
      <c r="G166" s="62"/>
      <c r="H166" s="62"/>
      <c r="I166" s="62"/>
      <c r="J166" s="73"/>
    </row>
    <row r="167" spans="2:10" s="16" customFormat="1" x14ac:dyDescent="0.25">
      <c r="B167" s="72"/>
      <c r="C167" s="62"/>
      <c r="D167" s="62"/>
      <c r="E167" s="62"/>
      <c r="F167" s="62"/>
      <c r="G167" s="62"/>
      <c r="H167" s="62"/>
      <c r="I167" s="62"/>
      <c r="J167" s="73"/>
    </row>
    <row r="168" spans="2:10" s="16" customFormat="1" x14ac:dyDescent="0.25">
      <c r="B168" s="72"/>
      <c r="C168" s="62"/>
      <c r="D168" s="62"/>
      <c r="E168" s="62"/>
      <c r="F168" s="62"/>
      <c r="G168" s="62"/>
      <c r="H168" s="62"/>
      <c r="I168" s="62"/>
      <c r="J168" s="73"/>
    </row>
    <row r="169" spans="2:10" s="16" customFormat="1" x14ac:dyDescent="0.25">
      <c r="B169" s="72"/>
      <c r="C169" s="62"/>
      <c r="D169" s="62"/>
      <c r="E169" s="62"/>
      <c r="F169" s="62"/>
      <c r="G169" s="62"/>
      <c r="H169" s="62"/>
      <c r="I169" s="62"/>
      <c r="J169" s="73"/>
    </row>
    <row r="170" spans="2:10" s="16" customFormat="1" x14ac:dyDescent="0.25">
      <c r="B170" s="72"/>
      <c r="C170" s="62"/>
      <c r="D170" s="62"/>
      <c r="E170" s="62"/>
      <c r="F170" s="62"/>
      <c r="G170" s="62"/>
      <c r="H170" s="62"/>
      <c r="I170" s="62"/>
      <c r="J170" s="73"/>
    </row>
    <row r="171" spans="2:10" s="16" customFormat="1" x14ac:dyDescent="0.25">
      <c r="B171" s="72"/>
      <c r="C171" s="62"/>
      <c r="D171" s="62"/>
      <c r="E171" s="62"/>
      <c r="F171" s="62"/>
      <c r="G171" s="62"/>
      <c r="H171" s="62"/>
      <c r="I171" s="62"/>
      <c r="J171" s="73"/>
    </row>
    <row r="172" spans="2:10" s="16" customFormat="1" x14ac:dyDescent="0.25">
      <c r="B172" s="72"/>
      <c r="C172" s="62"/>
      <c r="D172" s="62"/>
      <c r="E172" s="62"/>
      <c r="F172" s="62"/>
      <c r="G172" s="62"/>
      <c r="H172" s="62"/>
      <c r="I172" s="62"/>
      <c r="J172" s="73"/>
    </row>
    <row r="173" spans="2:10" s="16" customFormat="1" x14ac:dyDescent="0.25">
      <c r="B173" s="72"/>
      <c r="C173" s="62"/>
      <c r="D173" s="62"/>
      <c r="E173" s="62"/>
      <c r="F173" s="62"/>
      <c r="G173" s="62"/>
      <c r="H173" s="62"/>
      <c r="I173" s="62"/>
      <c r="J173" s="73"/>
    </row>
    <row r="174" spans="2:10" s="16" customFormat="1" x14ac:dyDescent="0.25">
      <c r="B174" s="72"/>
      <c r="C174" s="62"/>
      <c r="D174" s="62"/>
      <c r="E174" s="62"/>
      <c r="F174" s="62"/>
      <c r="G174" s="62"/>
      <c r="H174" s="62"/>
      <c r="I174" s="62"/>
      <c r="J174" s="73"/>
    </row>
    <row r="175" spans="2:10" s="16" customFormat="1" x14ac:dyDescent="0.25">
      <c r="B175" s="72"/>
      <c r="C175" s="62"/>
      <c r="D175" s="62"/>
      <c r="E175" s="62"/>
      <c r="F175" s="62"/>
      <c r="G175" s="62"/>
      <c r="H175" s="62"/>
      <c r="I175" s="62"/>
      <c r="J175" s="73"/>
    </row>
    <row r="176" spans="2:10" s="16" customFormat="1" x14ac:dyDescent="0.25">
      <c r="B176" s="72"/>
      <c r="C176" s="62"/>
      <c r="D176" s="62"/>
      <c r="E176" s="62"/>
      <c r="F176" s="62"/>
      <c r="G176" s="62"/>
      <c r="H176" s="62"/>
      <c r="I176" s="62"/>
      <c r="J176" s="73"/>
    </row>
    <row r="177" spans="2:10" s="16" customFormat="1" x14ac:dyDescent="0.25">
      <c r="B177" s="72"/>
      <c r="C177" s="62"/>
      <c r="D177" s="62"/>
      <c r="E177" s="62"/>
      <c r="F177" s="62"/>
      <c r="G177" s="62"/>
      <c r="H177" s="62"/>
      <c r="I177" s="62"/>
      <c r="J177" s="73"/>
    </row>
    <row r="178" spans="2:10" s="16" customFormat="1" x14ac:dyDescent="0.25">
      <c r="B178" s="72"/>
      <c r="C178" s="62"/>
      <c r="D178" s="62"/>
      <c r="E178" s="62"/>
      <c r="F178" s="62"/>
      <c r="G178" s="62"/>
      <c r="H178" s="62"/>
      <c r="I178" s="62"/>
      <c r="J178" s="73"/>
    </row>
    <row r="179" spans="2:10" s="16" customFormat="1" x14ac:dyDescent="0.25">
      <c r="B179" s="72"/>
      <c r="C179" s="62"/>
      <c r="D179" s="62"/>
      <c r="E179" s="62"/>
      <c r="F179" s="62"/>
      <c r="G179" s="62"/>
      <c r="H179" s="62"/>
      <c r="I179" s="62"/>
      <c r="J179" s="73"/>
    </row>
    <row r="180" spans="2:10" s="16" customFormat="1" x14ac:dyDescent="0.25">
      <c r="B180" s="72"/>
      <c r="C180" s="62"/>
      <c r="D180" s="62"/>
      <c r="E180" s="62"/>
      <c r="F180" s="62"/>
      <c r="G180" s="62"/>
      <c r="H180" s="62"/>
      <c r="I180" s="62"/>
      <c r="J180" s="73"/>
    </row>
    <row r="181" spans="2:10" s="16" customFormat="1" x14ac:dyDescent="0.25">
      <c r="B181" s="72"/>
      <c r="C181" s="62"/>
      <c r="D181" s="62"/>
      <c r="E181" s="62"/>
      <c r="F181" s="62"/>
      <c r="G181" s="62"/>
      <c r="H181" s="62"/>
      <c r="I181" s="62"/>
      <c r="J181" s="73"/>
    </row>
    <row r="182" spans="2:10" s="16" customFormat="1" x14ac:dyDescent="0.25">
      <c r="B182" s="72"/>
      <c r="C182" s="62"/>
      <c r="D182" s="62"/>
      <c r="E182" s="62"/>
      <c r="F182" s="62"/>
      <c r="G182" s="62"/>
      <c r="H182" s="62"/>
      <c r="I182" s="62"/>
      <c r="J182" s="73"/>
    </row>
    <row r="183" spans="2:10" s="16" customFormat="1" x14ac:dyDescent="0.25">
      <c r="B183" s="72"/>
      <c r="C183" s="62"/>
      <c r="D183" s="62"/>
      <c r="E183" s="62"/>
      <c r="F183" s="62"/>
      <c r="G183" s="62"/>
      <c r="H183" s="62"/>
      <c r="I183" s="62"/>
      <c r="J183" s="73"/>
    </row>
    <row r="184" spans="2:10" s="16" customFormat="1" x14ac:dyDescent="0.25">
      <c r="B184" s="72"/>
      <c r="C184" s="62"/>
      <c r="D184" s="62"/>
      <c r="E184" s="62"/>
      <c r="F184" s="62"/>
      <c r="G184" s="62"/>
      <c r="H184" s="62"/>
      <c r="I184" s="62"/>
      <c r="J184" s="73"/>
    </row>
    <row r="185" spans="2:10" s="16" customFormat="1" x14ac:dyDescent="0.25">
      <c r="B185" s="72"/>
      <c r="C185" s="62"/>
      <c r="D185" s="62"/>
      <c r="E185" s="62"/>
      <c r="F185" s="62"/>
      <c r="G185" s="62"/>
      <c r="H185" s="62"/>
      <c r="I185" s="62"/>
      <c r="J185" s="73"/>
    </row>
    <row r="186" spans="2:10" s="16" customFormat="1" x14ac:dyDescent="0.25">
      <c r="B186" s="72"/>
      <c r="C186" s="62"/>
      <c r="D186" s="62"/>
      <c r="E186" s="62"/>
      <c r="F186" s="62"/>
      <c r="G186" s="62"/>
      <c r="H186" s="62"/>
      <c r="I186" s="62"/>
      <c r="J186" s="73"/>
    </row>
    <row r="187" spans="2:10" s="16" customFormat="1" x14ac:dyDescent="0.25">
      <c r="B187" s="72"/>
      <c r="C187" s="62"/>
      <c r="D187" s="62"/>
      <c r="E187" s="62"/>
      <c r="F187" s="62"/>
      <c r="G187" s="62"/>
      <c r="H187" s="62"/>
      <c r="I187" s="62"/>
      <c r="J187" s="73"/>
    </row>
    <row r="188" spans="2:10" s="16" customFormat="1" x14ac:dyDescent="0.25">
      <c r="B188" s="72"/>
      <c r="C188" s="62"/>
      <c r="D188" s="62"/>
      <c r="E188" s="62"/>
      <c r="F188" s="62"/>
      <c r="G188" s="62"/>
      <c r="H188" s="62"/>
      <c r="I188" s="62"/>
      <c r="J188" s="73"/>
    </row>
    <row r="189" spans="2:10" s="16" customFormat="1" x14ac:dyDescent="0.25">
      <c r="B189" s="72"/>
      <c r="C189" s="62"/>
      <c r="D189" s="62"/>
      <c r="E189" s="62"/>
      <c r="F189" s="62"/>
      <c r="G189" s="62"/>
      <c r="H189" s="62"/>
      <c r="I189" s="62"/>
      <c r="J189" s="73"/>
    </row>
    <row r="190" spans="2:10" s="16" customFormat="1" x14ac:dyDescent="0.25">
      <c r="B190" s="72"/>
      <c r="C190" s="62"/>
      <c r="D190" s="62"/>
      <c r="E190" s="62"/>
      <c r="F190" s="62"/>
      <c r="G190" s="62"/>
      <c r="H190" s="62"/>
      <c r="I190" s="62"/>
      <c r="J190" s="73"/>
    </row>
    <row r="191" spans="2:10" s="16" customFormat="1" x14ac:dyDescent="0.25">
      <c r="B191" s="72"/>
      <c r="C191" s="62"/>
      <c r="D191" s="62"/>
      <c r="E191" s="62"/>
      <c r="F191" s="62"/>
      <c r="G191" s="62"/>
      <c r="H191" s="62"/>
      <c r="I191" s="62"/>
      <c r="J191" s="73"/>
    </row>
    <row r="192" spans="2:10" s="16" customFormat="1" x14ac:dyDescent="0.25">
      <c r="B192" s="72"/>
      <c r="C192" s="62"/>
      <c r="D192" s="62"/>
      <c r="E192" s="62"/>
      <c r="F192" s="62"/>
      <c r="G192" s="62"/>
      <c r="H192" s="62"/>
      <c r="I192" s="62"/>
      <c r="J192" s="73"/>
    </row>
    <row r="193" spans="2:10" s="16" customFormat="1" x14ac:dyDescent="0.25">
      <c r="B193" s="72"/>
      <c r="C193" s="62"/>
      <c r="D193" s="62"/>
      <c r="E193" s="62"/>
      <c r="F193" s="62"/>
      <c r="G193" s="62"/>
      <c r="H193" s="62"/>
      <c r="I193" s="62"/>
      <c r="J193" s="73"/>
    </row>
    <row r="194" spans="2:10" s="16" customFormat="1" x14ac:dyDescent="0.25">
      <c r="B194" s="72"/>
      <c r="C194" s="62"/>
      <c r="D194" s="62"/>
      <c r="E194" s="62"/>
      <c r="F194" s="62"/>
      <c r="G194" s="62"/>
      <c r="H194" s="62"/>
      <c r="I194" s="62"/>
      <c r="J194" s="73"/>
    </row>
    <row r="195" spans="2:10" s="16" customFormat="1" x14ac:dyDescent="0.25">
      <c r="B195" s="72"/>
      <c r="C195" s="62"/>
      <c r="D195" s="62"/>
      <c r="E195" s="62"/>
      <c r="F195" s="62"/>
      <c r="G195" s="62"/>
      <c r="H195" s="62"/>
      <c r="I195" s="62"/>
      <c r="J195" s="73"/>
    </row>
    <row r="196" spans="2:10" s="16" customFormat="1" x14ac:dyDescent="0.25">
      <c r="B196" s="72"/>
      <c r="C196" s="62"/>
      <c r="D196" s="62"/>
      <c r="E196" s="62"/>
      <c r="F196" s="62"/>
      <c r="G196" s="62"/>
      <c r="H196" s="62"/>
      <c r="I196" s="62"/>
      <c r="J196" s="73"/>
    </row>
    <row r="197" spans="2:10" s="16" customFormat="1" x14ac:dyDescent="0.25">
      <c r="B197" s="72"/>
      <c r="C197" s="62"/>
      <c r="D197" s="62"/>
      <c r="E197" s="62"/>
      <c r="F197" s="62"/>
      <c r="G197" s="62"/>
      <c r="H197" s="62"/>
      <c r="I197" s="62"/>
      <c r="J197" s="73"/>
    </row>
    <row r="198" spans="2:10" s="16" customFormat="1" x14ac:dyDescent="0.25">
      <c r="B198" s="72"/>
      <c r="C198" s="62"/>
      <c r="D198" s="62"/>
      <c r="E198" s="62"/>
      <c r="F198" s="62"/>
      <c r="G198" s="62"/>
      <c r="H198" s="62"/>
      <c r="I198" s="62"/>
      <c r="J198" s="73"/>
    </row>
    <row r="217" spans="2:10" s="16" customFormat="1" ht="10.5" customHeight="1" x14ac:dyDescent="0.25">
      <c r="B217" s="41"/>
      <c r="C217" s="42"/>
      <c r="D217" s="42"/>
      <c r="E217" s="42"/>
      <c r="F217" s="42"/>
      <c r="G217" s="42"/>
      <c r="H217" s="42"/>
      <c r="I217" s="42"/>
      <c r="J217" s="29"/>
    </row>
    <row r="218" spans="2:10" s="16" customFormat="1" ht="10.5" customHeight="1" x14ac:dyDescent="0.25">
      <c r="B218" s="41"/>
      <c r="C218" s="42"/>
      <c r="D218" s="42"/>
      <c r="E218" s="42"/>
      <c r="F218" s="42"/>
      <c r="G218" s="42"/>
      <c r="H218" s="42"/>
      <c r="I218" s="42"/>
      <c r="J218" s="29"/>
    </row>
    <row r="219" spans="2:10" s="16" customFormat="1" ht="10.5" customHeight="1" x14ac:dyDescent="0.25">
      <c r="B219" s="41"/>
      <c r="C219" s="42"/>
      <c r="D219" s="42"/>
      <c r="E219" s="42"/>
      <c r="F219" s="42"/>
      <c r="G219" s="42"/>
      <c r="H219" s="42"/>
      <c r="I219" s="42"/>
      <c r="J219" s="29"/>
    </row>
    <row r="220" spans="2:10" s="16" customFormat="1" ht="10.5" customHeight="1" x14ac:dyDescent="0.25">
      <c r="B220" s="41"/>
      <c r="C220" s="42"/>
      <c r="D220" s="42"/>
      <c r="E220" s="42"/>
      <c r="F220" s="42"/>
      <c r="G220" s="42"/>
      <c r="H220" s="42"/>
      <c r="I220" s="42"/>
      <c r="J220" s="29"/>
    </row>
    <row r="221" spans="2:10" s="16" customFormat="1" ht="10.5" customHeight="1" x14ac:dyDescent="0.25">
      <c r="B221" s="41"/>
      <c r="C221" s="42"/>
      <c r="D221" s="42"/>
      <c r="E221" s="42"/>
      <c r="F221" s="42"/>
      <c r="G221" s="42"/>
      <c r="H221" s="42"/>
      <c r="I221" s="42"/>
      <c r="J221" s="29"/>
    </row>
    <row r="222" spans="2:10" s="16" customFormat="1" ht="10.5" customHeight="1" x14ac:dyDescent="0.25">
      <c r="B222" s="41"/>
      <c r="C222" s="42"/>
      <c r="D222" s="42"/>
      <c r="E222" s="42"/>
      <c r="F222" s="42"/>
      <c r="G222" s="42"/>
      <c r="H222" s="42"/>
      <c r="I222" s="42"/>
      <c r="J222" s="29"/>
    </row>
    <row r="223" spans="2:10" s="16" customFormat="1" ht="10.5" customHeight="1" x14ac:dyDescent="0.25">
      <c r="B223" s="41"/>
      <c r="C223" s="42"/>
      <c r="D223" s="42"/>
      <c r="E223" s="42"/>
      <c r="F223" s="42"/>
      <c r="G223" s="42"/>
      <c r="H223" s="42"/>
      <c r="I223" s="42"/>
      <c r="J223" s="29"/>
    </row>
    <row r="224" spans="2:10" s="16" customFormat="1" ht="10.5" customHeight="1" x14ac:dyDescent="0.25">
      <c r="B224" s="41"/>
      <c r="C224" s="42"/>
      <c r="D224" s="42"/>
      <c r="E224" s="42"/>
      <c r="F224" s="42"/>
      <c r="G224" s="42"/>
      <c r="H224" s="42"/>
      <c r="I224" s="42"/>
      <c r="J224" s="29"/>
    </row>
    <row r="225" spans="2:10" s="16" customFormat="1" ht="10.5" customHeight="1" x14ac:dyDescent="0.25">
      <c r="B225" s="41"/>
      <c r="C225" s="42"/>
      <c r="D225" s="42"/>
      <c r="E225" s="42"/>
      <c r="F225" s="42"/>
      <c r="G225" s="42"/>
      <c r="H225" s="42"/>
      <c r="I225" s="42"/>
      <c r="J225" s="29"/>
    </row>
    <row r="226" spans="2:10" s="16" customFormat="1" ht="10.5" customHeight="1" x14ac:dyDescent="0.25">
      <c r="B226" s="41"/>
      <c r="C226" s="42"/>
      <c r="D226" s="42"/>
      <c r="E226" s="42"/>
      <c r="F226" s="42"/>
      <c r="G226" s="42"/>
      <c r="H226" s="42"/>
      <c r="I226" s="42"/>
      <c r="J226" s="29"/>
    </row>
    <row r="227" spans="2:10" s="16" customFormat="1" ht="10.5" customHeight="1" x14ac:dyDescent="0.25">
      <c r="B227" s="41"/>
      <c r="C227" s="42"/>
      <c r="D227" s="42"/>
      <c r="E227" s="42"/>
      <c r="F227" s="42"/>
      <c r="G227" s="42"/>
      <c r="H227" s="42"/>
      <c r="I227" s="42"/>
      <c r="J227" s="29"/>
    </row>
    <row r="228" spans="2:10" s="16" customFormat="1" ht="10.5" customHeight="1" x14ac:dyDescent="0.25">
      <c r="B228" s="41"/>
      <c r="C228" s="42"/>
      <c r="D228" s="42"/>
      <c r="E228" s="42"/>
      <c r="F228" s="42"/>
      <c r="G228" s="42"/>
      <c r="H228" s="42"/>
      <c r="I228" s="42"/>
      <c r="J228" s="29"/>
    </row>
    <row r="229" spans="2:10" s="16" customFormat="1" ht="10.5" customHeight="1" x14ac:dyDescent="0.25">
      <c r="B229" s="41"/>
      <c r="C229" s="42"/>
      <c r="D229" s="42"/>
      <c r="E229" s="42"/>
      <c r="F229" s="42"/>
      <c r="G229" s="42"/>
      <c r="H229" s="42"/>
      <c r="I229" s="42"/>
      <c r="J229" s="29"/>
    </row>
    <row r="230" spans="2:10" s="16" customFormat="1" ht="10.5" customHeight="1" x14ac:dyDescent="0.25">
      <c r="B230" s="41"/>
      <c r="C230" s="42"/>
      <c r="D230" s="42"/>
      <c r="E230" s="42"/>
      <c r="F230" s="42"/>
      <c r="G230" s="42"/>
      <c r="H230" s="42"/>
      <c r="I230" s="42"/>
      <c r="J230" s="29"/>
    </row>
    <row r="231" spans="2:10" s="16" customFormat="1" ht="10.5" customHeight="1" x14ac:dyDescent="0.25">
      <c r="B231" s="41"/>
      <c r="C231" s="42"/>
      <c r="D231" s="42"/>
      <c r="E231" s="42"/>
      <c r="F231" s="42"/>
      <c r="G231" s="42"/>
      <c r="H231" s="42"/>
      <c r="I231" s="42"/>
      <c r="J231" s="29"/>
    </row>
    <row r="232" spans="2:10" s="16" customFormat="1" ht="10.5" customHeight="1" x14ac:dyDescent="0.25">
      <c r="B232" s="41"/>
      <c r="C232" s="42"/>
      <c r="D232" s="42"/>
      <c r="E232" s="42"/>
      <c r="F232" s="42"/>
      <c r="G232" s="42"/>
      <c r="H232" s="42"/>
      <c r="I232" s="42"/>
      <c r="J232" s="29"/>
    </row>
    <row r="233" spans="2:10" s="16" customFormat="1" ht="10.5" customHeight="1" x14ac:dyDescent="0.25">
      <c r="B233" s="41"/>
      <c r="C233" s="42"/>
      <c r="D233" s="42"/>
      <c r="E233" s="42"/>
      <c r="F233" s="42"/>
      <c r="G233" s="42"/>
      <c r="H233" s="42"/>
      <c r="I233" s="42"/>
      <c r="J233" s="29"/>
    </row>
    <row r="234" spans="2:10" s="16" customFormat="1" ht="10.5" customHeight="1" x14ac:dyDescent="0.25">
      <c r="B234" s="41"/>
      <c r="C234" s="42"/>
      <c r="D234" s="42"/>
      <c r="E234" s="42"/>
      <c r="F234" s="42"/>
      <c r="G234" s="42"/>
      <c r="H234" s="42"/>
      <c r="I234" s="42"/>
      <c r="J234" s="29"/>
    </row>
    <row r="235" spans="2:10" s="16" customFormat="1" ht="10.5" customHeight="1" x14ac:dyDescent="0.25">
      <c r="B235" s="41"/>
      <c r="C235" s="42"/>
      <c r="D235" s="42"/>
      <c r="E235" s="42"/>
      <c r="F235" s="42"/>
      <c r="G235" s="42"/>
      <c r="H235" s="42"/>
      <c r="I235" s="42"/>
      <c r="J235" s="29"/>
    </row>
    <row r="236" spans="2:10" s="16" customFormat="1" ht="10.5" customHeight="1" x14ac:dyDescent="0.25">
      <c r="B236" s="41"/>
      <c r="C236" s="42"/>
      <c r="D236" s="42"/>
      <c r="E236" s="42"/>
      <c r="F236" s="42"/>
      <c r="G236" s="42"/>
      <c r="H236" s="42"/>
      <c r="I236" s="42"/>
      <c r="J236" s="29"/>
    </row>
    <row r="237" spans="2:10" s="16" customFormat="1" ht="10.5" customHeight="1" x14ac:dyDescent="0.25">
      <c r="B237" s="41"/>
      <c r="C237" s="42"/>
      <c r="D237" s="42"/>
      <c r="E237" s="42"/>
      <c r="F237" s="42"/>
      <c r="G237" s="42"/>
      <c r="H237" s="42"/>
      <c r="I237" s="42"/>
      <c r="J237" s="29"/>
    </row>
    <row r="238" spans="2:10" s="16" customFormat="1" ht="10.5" customHeight="1" x14ac:dyDescent="0.25">
      <c r="B238" s="41"/>
      <c r="C238" s="42"/>
      <c r="D238" s="42"/>
      <c r="E238" s="42"/>
      <c r="F238" s="42"/>
      <c r="G238" s="42"/>
      <c r="H238" s="42"/>
      <c r="I238" s="42"/>
      <c r="J238" s="29"/>
    </row>
    <row r="239" spans="2:10" s="16" customFormat="1" ht="10.5" customHeight="1" x14ac:dyDescent="0.25">
      <c r="B239" s="41"/>
      <c r="C239" s="42"/>
      <c r="D239" s="42"/>
      <c r="E239" s="42"/>
      <c r="F239" s="42"/>
      <c r="G239" s="42"/>
      <c r="H239" s="42"/>
      <c r="I239" s="42"/>
      <c r="J239" s="29"/>
    </row>
    <row r="240" spans="2:10" s="16" customFormat="1" ht="10.5" customHeight="1" x14ac:dyDescent="0.25">
      <c r="B240" s="41"/>
      <c r="C240" s="42"/>
      <c r="D240" s="42"/>
      <c r="E240" s="42"/>
      <c r="F240" s="42"/>
      <c r="G240" s="42"/>
      <c r="H240" s="42"/>
      <c r="I240" s="42"/>
      <c r="J240" s="29"/>
    </row>
    <row r="241" spans="2:10" s="16" customFormat="1" ht="10.5" customHeight="1" x14ac:dyDescent="0.25">
      <c r="B241" s="41"/>
      <c r="C241" s="42"/>
      <c r="D241" s="42"/>
      <c r="E241" s="42"/>
      <c r="F241" s="42"/>
      <c r="G241" s="42"/>
      <c r="H241" s="42"/>
      <c r="I241" s="42"/>
      <c r="J241" s="29"/>
    </row>
    <row r="242" spans="2:10" s="16" customFormat="1" ht="10.5" customHeight="1" x14ac:dyDescent="0.25">
      <c r="B242" s="41"/>
      <c r="C242" s="42"/>
      <c r="D242" s="42"/>
      <c r="E242" s="42"/>
      <c r="F242" s="42"/>
      <c r="G242" s="42"/>
      <c r="H242" s="42"/>
      <c r="I242" s="42"/>
      <c r="J242" s="29"/>
    </row>
    <row r="243" spans="2:10" s="16" customFormat="1" ht="10.5" customHeight="1" x14ac:dyDescent="0.25">
      <c r="B243" s="41"/>
      <c r="C243" s="42"/>
      <c r="D243" s="42"/>
      <c r="E243" s="42"/>
      <c r="F243" s="42"/>
      <c r="G243" s="42"/>
      <c r="H243" s="42"/>
      <c r="I243" s="42"/>
      <c r="J243" s="29"/>
    </row>
    <row r="244" spans="2:10" s="16" customFormat="1" ht="10.5" customHeight="1" x14ac:dyDescent="0.25">
      <c r="B244" s="41"/>
      <c r="C244" s="42"/>
      <c r="D244" s="42"/>
      <c r="E244" s="42"/>
      <c r="F244" s="42"/>
      <c r="G244" s="42"/>
      <c r="H244" s="42"/>
      <c r="I244" s="42"/>
      <c r="J244" s="29"/>
    </row>
    <row r="245" spans="2:10" s="16" customFormat="1" ht="10.5" customHeight="1" x14ac:dyDescent="0.25">
      <c r="B245" s="41"/>
      <c r="C245" s="42"/>
      <c r="D245" s="42"/>
      <c r="E245" s="42"/>
      <c r="F245" s="42"/>
      <c r="G245" s="42"/>
      <c r="H245" s="42"/>
      <c r="I245" s="42"/>
      <c r="J245" s="29"/>
    </row>
    <row r="246" spans="2:10" s="16" customFormat="1" ht="10.5" customHeight="1" x14ac:dyDescent="0.25">
      <c r="B246" s="41"/>
      <c r="C246" s="42"/>
      <c r="D246" s="42"/>
      <c r="E246" s="42"/>
      <c r="F246" s="42"/>
      <c r="G246" s="42"/>
      <c r="H246" s="42"/>
      <c r="I246" s="42"/>
      <c r="J246" s="29"/>
    </row>
    <row r="247" spans="2:10" s="16" customFormat="1" ht="10.5" customHeight="1" x14ac:dyDescent="0.25">
      <c r="B247" s="41"/>
      <c r="C247" s="42"/>
      <c r="D247" s="42"/>
      <c r="E247" s="42"/>
      <c r="F247" s="42"/>
      <c r="G247" s="42"/>
      <c r="H247" s="42"/>
      <c r="I247" s="42"/>
      <c r="J247" s="29"/>
    </row>
    <row r="248" spans="2:10" s="16" customFormat="1" ht="10.5" customHeight="1" x14ac:dyDescent="0.25">
      <c r="B248" s="41"/>
      <c r="C248" s="42"/>
      <c r="D248" s="42"/>
      <c r="E248" s="42"/>
      <c r="F248" s="42"/>
      <c r="G248" s="42"/>
      <c r="H248" s="42"/>
      <c r="I248" s="42"/>
      <c r="J248" s="29"/>
    </row>
    <row r="249" spans="2:10" s="16" customFormat="1" ht="10.5" customHeight="1" x14ac:dyDescent="0.25">
      <c r="B249" s="41"/>
      <c r="C249" s="42"/>
      <c r="D249" s="42"/>
      <c r="E249" s="42"/>
      <c r="F249" s="42"/>
      <c r="G249" s="42"/>
      <c r="H249" s="42"/>
      <c r="I249" s="42"/>
      <c r="J249" s="29"/>
    </row>
    <row r="250" spans="2:10" s="16" customFormat="1" ht="10.5" customHeight="1" x14ac:dyDescent="0.25">
      <c r="B250" s="41"/>
      <c r="C250" s="42"/>
      <c r="D250" s="42"/>
      <c r="E250" s="42"/>
      <c r="F250" s="42"/>
      <c r="G250" s="42"/>
      <c r="H250" s="42"/>
      <c r="I250" s="42"/>
      <c r="J250" s="29"/>
    </row>
    <row r="251" spans="2:10" s="16" customFormat="1" ht="10.5" customHeight="1" x14ac:dyDescent="0.25">
      <c r="B251" s="41"/>
      <c r="C251" s="42"/>
      <c r="D251" s="42"/>
      <c r="E251" s="42"/>
      <c r="F251" s="42"/>
      <c r="G251" s="42"/>
      <c r="H251" s="42"/>
      <c r="I251" s="42"/>
      <c r="J251" s="29"/>
    </row>
    <row r="252" spans="2:10" s="16" customFormat="1" ht="10.5" customHeight="1" x14ac:dyDescent="0.25">
      <c r="B252" s="41"/>
      <c r="C252" s="42"/>
      <c r="D252" s="42"/>
      <c r="E252" s="42"/>
      <c r="F252" s="42"/>
      <c r="G252" s="42"/>
      <c r="H252" s="42"/>
      <c r="I252" s="42"/>
      <c r="J252" s="29"/>
    </row>
    <row r="253" spans="2:10" s="16" customFormat="1" ht="10.5" customHeight="1" x14ac:dyDescent="0.25">
      <c r="B253" s="41"/>
      <c r="C253" s="42"/>
      <c r="D253" s="42"/>
      <c r="E253" s="42"/>
      <c r="F253" s="42"/>
      <c r="G253" s="42"/>
      <c r="H253" s="42"/>
      <c r="I253" s="42"/>
      <c r="J253" s="29"/>
    </row>
    <row r="254" spans="2:10" s="16" customFormat="1" ht="10.5" customHeight="1" x14ac:dyDescent="0.25">
      <c r="B254" s="41"/>
      <c r="C254" s="42"/>
      <c r="D254" s="42"/>
      <c r="E254" s="42"/>
      <c r="F254" s="42"/>
      <c r="G254" s="42"/>
      <c r="H254" s="42"/>
      <c r="I254" s="42"/>
      <c r="J254" s="29"/>
    </row>
    <row r="255" spans="2:10" s="16" customFormat="1" ht="10.5" customHeight="1" x14ac:dyDescent="0.25">
      <c r="B255" s="41"/>
      <c r="C255" s="42"/>
      <c r="D255" s="42"/>
      <c r="E255" s="42"/>
      <c r="F255" s="42"/>
      <c r="G255" s="42"/>
      <c r="H255" s="42"/>
      <c r="I255" s="42"/>
      <c r="J255" s="29"/>
    </row>
    <row r="256" spans="2:10" s="16" customFormat="1" ht="10.5" customHeight="1" x14ac:dyDescent="0.25">
      <c r="B256" s="41"/>
      <c r="C256" s="42"/>
      <c r="D256" s="42"/>
      <c r="E256" s="42"/>
      <c r="F256" s="42"/>
      <c r="G256" s="42"/>
      <c r="H256" s="42"/>
      <c r="I256" s="42"/>
      <c r="J256" s="29"/>
    </row>
    <row r="257" spans="2:10" s="16" customFormat="1" ht="10.5" customHeight="1" x14ac:dyDescent="0.25">
      <c r="B257" s="41"/>
      <c r="C257" s="42"/>
      <c r="D257" s="42"/>
      <c r="E257" s="42"/>
      <c r="F257" s="42"/>
      <c r="G257" s="42"/>
      <c r="H257" s="42"/>
      <c r="I257" s="42"/>
      <c r="J257" s="29"/>
    </row>
    <row r="258" spans="2:10" s="16" customFormat="1" ht="10.5" customHeight="1" x14ac:dyDescent="0.25">
      <c r="B258" s="41"/>
      <c r="C258" s="42"/>
      <c r="D258" s="42"/>
      <c r="E258" s="42"/>
      <c r="F258" s="42"/>
      <c r="G258" s="42"/>
      <c r="H258" s="42"/>
      <c r="I258" s="42"/>
      <c r="J258" s="29"/>
    </row>
    <row r="259" spans="2:10" s="16" customFormat="1" ht="10.5" customHeight="1" x14ac:dyDescent="0.25">
      <c r="B259" s="41"/>
      <c r="C259" s="42"/>
      <c r="D259" s="42"/>
      <c r="E259" s="42"/>
      <c r="F259" s="42"/>
      <c r="G259" s="42"/>
      <c r="H259" s="42"/>
      <c r="I259" s="42"/>
      <c r="J259" s="29"/>
    </row>
    <row r="260" spans="2:10" s="16" customFormat="1" ht="10.5" customHeight="1" x14ac:dyDescent="0.25">
      <c r="B260" s="41"/>
      <c r="C260" s="42"/>
      <c r="D260" s="42"/>
      <c r="E260" s="42"/>
      <c r="F260" s="42"/>
      <c r="G260" s="42"/>
      <c r="H260" s="42"/>
      <c r="I260" s="42"/>
      <c r="J260" s="29"/>
    </row>
    <row r="261" spans="2:10" s="16" customFormat="1" ht="10.5" customHeight="1" x14ac:dyDescent="0.25">
      <c r="B261" s="41"/>
      <c r="C261" s="42"/>
      <c r="D261" s="42"/>
      <c r="E261" s="42"/>
      <c r="F261" s="42"/>
      <c r="G261" s="42"/>
      <c r="H261" s="42"/>
      <c r="I261" s="42"/>
      <c r="J261" s="29"/>
    </row>
    <row r="262" spans="2:10" s="16" customFormat="1" ht="10.5" customHeight="1" x14ac:dyDescent="0.25">
      <c r="B262" s="41"/>
      <c r="C262" s="42"/>
      <c r="D262" s="42"/>
      <c r="E262" s="42"/>
      <c r="F262" s="42"/>
      <c r="G262" s="42"/>
      <c r="H262" s="42"/>
      <c r="I262" s="42"/>
      <c r="J262" s="29"/>
    </row>
    <row r="263" spans="2:10" s="16" customFormat="1" ht="10.5" customHeight="1" x14ac:dyDescent="0.25">
      <c r="B263" s="41"/>
      <c r="C263" s="42"/>
      <c r="D263" s="42"/>
      <c r="E263" s="42"/>
      <c r="F263" s="42"/>
      <c r="G263" s="42"/>
      <c r="H263" s="42"/>
      <c r="I263" s="42"/>
      <c r="J263" s="29"/>
    </row>
    <row r="264" spans="2:10" s="16" customFormat="1" ht="10.5" customHeight="1" x14ac:dyDescent="0.25">
      <c r="B264" s="41"/>
      <c r="C264" s="42"/>
      <c r="D264" s="42"/>
      <c r="E264" s="42"/>
      <c r="F264" s="42"/>
      <c r="G264" s="42"/>
      <c r="H264" s="42"/>
      <c r="I264" s="42"/>
      <c r="J264" s="29"/>
    </row>
    <row r="265" spans="2:10" s="16" customFormat="1" ht="10.5" customHeight="1" x14ac:dyDescent="0.25">
      <c r="B265" s="41"/>
      <c r="C265" s="42"/>
      <c r="D265" s="42"/>
      <c r="E265" s="42"/>
      <c r="F265" s="42"/>
      <c r="G265" s="42"/>
      <c r="H265" s="42"/>
      <c r="I265" s="42"/>
      <c r="J265" s="29"/>
    </row>
    <row r="266" spans="2:10" s="16" customFormat="1" ht="10.5" customHeight="1" x14ac:dyDescent="0.25">
      <c r="B266" s="41"/>
      <c r="C266" s="42"/>
      <c r="D266" s="42"/>
      <c r="E266" s="42"/>
      <c r="F266" s="42"/>
      <c r="G266" s="42"/>
      <c r="H266" s="42"/>
      <c r="I266" s="42"/>
      <c r="J266" s="29"/>
    </row>
    <row r="267" spans="2:10" s="16" customFormat="1" ht="10.5" customHeight="1" x14ac:dyDescent="0.25">
      <c r="B267" s="41"/>
      <c r="C267" s="42"/>
      <c r="D267" s="42"/>
      <c r="E267" s="42"/>
      <c r="F267" s="42"/>
      <c r="G267" s="42"/>
      <c r="H267" s="42"/>
      <c r="I267" s="42"/>
      <c r="J267" s="29"/>
    </row>
    <row r="268" spans="2:10" s="16" customFormat="1" ht="10.5" customHeight="1" x14ac:dyDescent="0.25">
      <c r="B268" s="41"/>
      <c r="C268" s="42"/>
      <c r="D268" s="42"/>
      <c r="E268" s="42"/>
      <c r="F268" s="42"/>
      <c r="G268" s="42"/>
      <c r="H268" s="42"/>
      <c r="I268" s="42"/>
      <c r="J268" s="29"/>
    </row>
    <row r="269" spans="2:10" s="16" customFormat="1" ht="10.5" customHeight="1" x14ac:dyDescent="0.25">
      <c r="B269" s="41"/>
      <c r="C269" s="42"/>
      <c r="D269" s="42"/>
      <c r="E269" s="42"/>
      <c r="F269" s="42"/>
      <c r="G269" s="42"/>
      <c r="H269" s="42"/>
      <c r="I269" s="42"/>
      <c r="J269" s="29"/>
    </row>
    <row r="270" spans="2:10" s="16" customFormat="1" ht="10.5" customHeight="1" x14ac:dyDescent="0.25">
      <c r="B270" s="41"/>
      <c r="C270" s="42"/>
      <c r="D270" s="42"/>
      <c r="E270" s="42"/>
      <c r="F270" s="42"/>
      <c r="G270" s="42"/>
      <c r="H270" s="42"/>
      <c r="I270" s="42"/>
      <c r="J270" s="29"/>
    </row>
    <row r="271" spans="2:10" s="16" customFormat="1" ht="10.5" customHeight="1" x14ac:dyDescent="0.25">
      <c r="B271" s="41"/>
      <c r="C271" s="42"/>
      <c r="D271" s="42"/>
      <c r="E271" s="42"/>
      <c r="F271" s="42"/>
      <c r="G271" s="42"/>
      <c r="H271" s="42"/>
      <c r="I271" s="42"/>
      <c r="J271" s="29"/>
    </row>
    <row r="272" spans="2:10" s="16" customFormat="1" ht="10.5" customHeight="1" x14ac:dyDescent="0.25">
      <c r="B272" s="41"/>
      <c r="C272" s="42"/>
      <c r="D272" s="42"/>
      <c r="E272" s="42"/>
      <c r="F272" s="42"/>
      <c r="G272" s="42"/>
      <c r="H272" s="42"/>
      <c r="I272" s="42"/>
      <c r="J272" s="29"/>
    </row>
    <row r="273" spans="2:10" s="16" customFormat="1" ht="10.5" customHeight="1" x14ac:dyDescent="0.25">
      <c r="B273" s="41"/>
      <c r="C273" s="42"/>
      <c r="D273" s="42"/>
      <c r="E273" s="42"/>
      <c r="F273" s="42"/>
      <c r="G273" s="42"/>
      <c r="H273" s="42"/>
      <c r="I273" s="42"/>
      <c r="J273" s="29"/>
    </row>
    <row r="274" spans="2:10" s="16" customFormat="1" ht="10.5" customHeight="1" x14ac:dyDescent="0.25">
      <c r="B274" s="41"/>
      <c r="C274" s="42"/>
      <c r="D274" s="42"/>
      <c r="E274" s="42"/>
      <c r="F274" s="42"/>
      <c r="G274" s="42"/>
      <c r="H274" s="42"/>
      <c r="I274" s="42"/>
      <c r="J274" s="29"/>
    </row>
    <row r="275" spans="2:10" s="16" customFormat="1" ht="10.5" customHeight="1" x14ac:dyDescent="0.25">
      <c r="B275" s="41"/>
      <c r="C275" s="42"/>
      <c r="D275" s="42"/>
      <c r="E275" s="42"/>
      <c r="F275" s="42"/>
      <c r="G275" s="42"/>
      <c r="H275" s="42"/>
      <c r="I275" s="42"/>
      <c r="J275" s="29"/>
    </row>
    <row r="276" spans="2:10" s="16" customFormat="1" ht="10.5" customHeight="1" x14ac:dyDescent="0.25">
      <c r="B276" s="41"/>
      <c r="C276" s="42"/>
      <c r="D276" s="42"/>
      <c r="E276" s="42"/>
      <c r="F276" s="42"/>
      <c r="G276" s="42"/>
      <c r="H276" s="42"/>
      <c r="I276" s="42"/>
      <c r="J276" s="29"/>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226"/>
  <sheetViews>
    <sheetView zoomScale="150" zoomScaleNormal="150" workbookViewId="0"/>
  </sheetViews>
  <sheetFormatPr defaultColWidth="9.109375" defaultRowHeight="10.199999999999999" x14ac:dyDescent="0.2"/>
  <cols>
    <col min="1" max="1" width="2.109375" style="77" customWidth="1"/>
    <col min="2" max="2" width="29" style="108" customWidth="1"/>
    <col min="3" max="9" width="7.88671875" style="109" customWidth="1"/>
    <col min="10" max="10" width="0.109375" style="110" customWidth="1"/>
    <col min="11" max="26" width="9.109375" style="77"/>
    <col min="27" max="16384" width="9.109375" style="91"/>
  </cols>
  <sheetData>
    <row r="1" spans="1:26" x14ac:dyDescent="0.2">
      <c r="B1" s="141" t="s">
        <v>557</v>
      </c>
    </row>
    <row r="2" spans="1:26" x14ac:dyDescent="0.2">
      <c r="B2" s="141" t="s">
        <v>548</v>
      </c>
    </row>
    <row r="3" spans="1:26" x14ac:dyDescent="0.2">
      <c r="B3" s="141" t="s">
        <v>202</v>
      </c>
    </row>
    <row r="4" spans="1:26" x14ac:dyDescent="0.2">
      <c r="B4" s="141" t="s">
        <v>551</v>
      </c>
    </row>
    <row r="5" spans="1:26" x14ac:dyDescent="0.2">
      <c r="B5" s="141" t="s">
        <v>629</v>
      </c>
    </row>
    <row r="7" spans="1:26" s="74" customFormat="1" x14ac:dyDescent="0.2">
      <c r="B7" s="75">
        <v>217</v>
      </c>
      <c r="C7" s="76">
        <v>57</v>
      </c>
      <c r="D7" s="76">
        <v>57</v>
      </c>
      <c r="E7" s="76">
        <v>57</v>
      </c>
      <c r="F7" s="76">
        <v>57</v>
      </c>
      <c r="G7" s="76">
        <v>57</v>
      </c>
      <c r="H7" s="76">
        <v>57</v>
      </c>
      <c r="I7" s="76">
        <v>57</v>
      </c>
      <c r="L7" s="74">
        <v>616</v>
      </c>
    </row>
    <row r="8" spans="1:26" s="77" customFormat="1" ht="10.8" thickBot="1" x14ac:dyDescent="0.25">
      <c r="B8" s="78" t="s">
        <v>536</v>
      </c>
      <c r="C8" s="79"/>
      <c r="D8" s="79"/>
      <c r="E8" s="79"/>
      <c r="F8" s="79"/>
      <c r="G8" s="79"/>
      <c r="H8" s="79"/>
      <c r="I8" s="79"/>
    </row>
    <row r="9" spans="1:26" s="85" customFormat="1" ht="27.15" customHeight="1" thickBot="1" x14ac:dyDescent="0.25">
      <c r="A9" s="80"/>
      <c r="B9" s="81"/>
      <c r="C9" s="137" t="s">
        <v>221</v>
      </c>
      <c r="D9" s="137"/>
      <c r="E9" s="137"/>
      <c r="F9" s="82" t="s">
        <v>222</v>
      </c>
      <c r="G9" s="137" t="s">
        <v>401</v>
      </c>
      <c r="H9" s="137"/>
      <c r="I9" s="137"/>
      <c r="J9" s="83"/>
      <c r="K9" s="84"/>
      <c r="L9" s="84"/>
      <c r="M9" s="84"/>
      <c r="N9" s="84"/>
      <c r="O9" s="84"/>
      <c r="P9" s="84"/>
      <c r="Q9" s="84"/>
      <c r="R9" s="84"/>
      <c r="S9" s="84"/>
      <c r="T9" s="84"/>
      <c r="U9" s="84"/>
      <c r="V9" s="84"/>
      <c r="W9" s="84"/>
      <c r="X9" s="84"/>
      <c r="Y9" s="84"/>
      <c r="Z9" s="84"/>
    </row>
    <row r="10" spans="1:26" s="85" customFormat="1" ht="15.15" customHeight="1" x14ac:dyDescent="0.2">
      <c r="A10" s="84"/>
      <c r="B10" s="86" t="s">
        <v>224</v>
      </c>
      <c r="C10" s="87" t="s">
        <v>154</v>
      </c>
      <c r="D10" s="87" t="s">
        <v>155</v>
      </c>
      <c r="E10" s="87" t="s">
        <v>225</v>
      </c>
      <c r="F10" s="87" t="s">
        <v>227</v>
      </c>
      <c r="G10" s="87" t="s">
        <v>154</v>
      </c>
      <c r="H10" s="87" t="s">
        <v>155</v>
      </c>
      <c r="I10" s="87" t="s">
        <v>225</v>
      </c>
      <c r="J10" s="88"/>
      <c r="K10" s="84"/>
      <c r="L10" s="84"/>
      <c r="M10" s="84"/>
      <c r="N10" s="84"/>
      <c r="O10" s="84"/>
      <c r="P10" s="84"/>
      <c r="Q10" s="84"/>
      <c r="R10" s="84"/>
      <c r="S10" s="84"/>
      <c r="T10" s="84"/>
      <c r="U10" s="84"/>
      <c r="V10" s="84"/>
      <c r="W10" s="84"/>
      <c r="X10" s="84"/>
      <c r="Y10" s="84"/>
      <c r="Z10" s="84"/>
    </row>
    <row r="11" spans="1:26" x14ac:dyDescent="0.2">
      <c r="B11" s="89" t="s">
        <v>234</v>
      </c>
      <c r="C11" s="123">
        <v>21</v>
      </c>
      <c r="D11" s="123">
        <v>14</v>
      </c>
      <c r="E11" s="123">
        <v>7</v>
      </c>
      <c r="F11" s="27" t="s">
        <v>233</v>
      </c>
      <c r="G11" s="123">
        <v>2</v>
      </c>
      <c r="H11" s="123">
        <v>0</v>
      </c>
      <c r="I11" s="123">
        <v>2</v>
      </c>
      <c r="J11" s="90"/>
    </row>
    <row r="12" spans="1:26" x14ac:dyDescent="0.2">
      <c r="B12" s="92" t="s">
        <v>124</v>
      </c>
      <c r="C12" s="116">
        <v>1</v>
      </c>
      <c r="D12" s="116">
        <v>1</v>
      </c>
      <c r="E12" s="116">
        <v>0</v>
      </c>
      <c r="F12" s="116">
        <v>2</v>
      </c>
      <c r="G12" s="116">
        <v>1</v>
      </c>
      <c r="H12" s="116">
        <v>1</v>
      </c>
      <c r="I12" s="116">
        <v>0</v>
      </c>
      <c r="J12" s="93"/>
      <c r="K12" s="79"/>
    </row>
    <row r="13" spans="1:26" x14ac:dyDescent="0.2">
      <c r="B13" s="92" t="s">
        <v>82</v>
      </c>
      <c r="C13" s="31" t="s">
        <v>229</v>
      </c>
      <c r="D13" s="31" t="s">
        <v>229</v>
      </c>
      <c r="E13" s="31" t="s">
        <v>229</v>
      </c>
      <c r="F13" s="116">
        <v>3</v>
      </c>
      <c r="G13" s="31" t="s">
        <v>229</v>
      </c>
      <c r="H13" s="31" t="s">
        <v>229</v>
      </c>
      <c r="I13" s="31" t="s">
        <v>229</v>
      </c>
      <c r="J13" s="93"/>
    </row>
    <row r="14" spans="1:26" x14ac:dyDescent="0.2">
      <c r="B14" s="92" t="s">
        <v>238</v>
      </c>
      <c r="C14" s="31" t="s">
        <v>229</v>
      </c>
      <c r="D14" s="31" t="s">
        <v>229</v>
      </c>
      <c r="E14" s="31" t="s">
        <v>229</v>
      </c>
      <c r="F14" s="116">
        <v>3</v>
      </c>
      <c r="G14" s="31" t="s">
        <v>229</v>
      </c>
      <c r="H14" s="31" t="s">
        <v>229</v>
      </c>
      <c r="I14" s="31" t="s">
        <v>229</v>
      </c>
      <c r="J14" s="93"/>
    </row>
    <row r="15" spans="1:26" x14ac:dyDescent="0.2">
      <c r="B15" s="92" t="s">
        <v>127</v>
      </c>
      <c r="C15" s="116">
        <v>200</v>
      </c>
      <c r="D15" s="116">
        <v>171</v>
      </c>
      <c r="E15" s="116">
        <v>29</v>
      </c>
      <c r="F15" s="116">
        <v>186</v>
      </c>
      <c r="G15" s="116">
        <v>86</v>
      </c>
      <c r="H15" s="116">
        <v>66</v>
      </c>
      <c r="I15" s="116">
        <v>20</v>
      </c>
      <c r="J15" s="93"/>
    </row>
    <row r="16" spans="1:26" x14ac:dyDescent="0.2">
      <c r="B16" s="92" t="s">
        <v>83</v>
      </c>
      <c r="C16" s="116">
        <v>84</v>
      </c>
      <c r="D16" s="116">
        <v>81</v>
      </c>
      <c r="E16" s="116">
        <v>3</v>
      </c>
      <c r="F16" s="116">
        <v>84</v>
      </c>
      <c r="G16" s="116">
        <v>94</v>
      </c>
      <c r="H16" s="116">
        <v>93</v>
      </c>
      <c r="I16" s="116">
        <v>1</v>
      </c>
      <c r="J16" s="93"/>
    </row>
    <row r="17" spans="2:10" x14ac:dyDescent="0.2">
      <c r="B17" s="92" t="s">
        <v>9</v>
      </c>
      <c r="C17" s="116">
        <v>262</v>
      </c>
      <c r="D17" s="116">
        <v>161</v>
      </c>
      <c r="E17" s="116">
        <v>101</v>
      </c>
      <c r="F17" s="116">
        <v>235</v>
      </c>
      <c r="G17" s="116">
        <v>862</v>
      </c>
      <c r="H17" s="116">
        <v>167</v>
      </c>
      <c r="I17" s="116">
        <v>695</v>
      </c>
      <c r="J17" s="93"/>
    </row>
    <row r="18" spans="2:10" x14ac:dyDescent="0.2">
      <c r="B18" s="92" t="s">
        <v>6</v>
      </c>
      <c r="C18" s="116">
        <v>344</v>
      </c>
      <c r="D18" s="116">
        <v>202</v>
      </c>
      <c r="E18" s="116">
        <v>142</v>
      </c>
      <c r="F18" s="116">
        <v>446</v>
      </c>
      <c r="G18" s="116">
        <v>388</v>
      </c>
      <c r="H18" s="116">
        <v>259</v>
      </c>
      <c r="I18" s="116">
        <v>129</v>
      </c>
      <c r="J18" s="93"/>
    </row>
    <row r="19" spans="2:10" x14ac:dyDescent="0.2">
      <c r="B19" s="92" t="s">
        <v>112</v>
      </c>
      <c r="C19" s="116">
        <v>27</v>
      </c>
      <c r="D19" s="116">
        <v>24</v>
      </c>
      <c r="E19" s="116">
        <v>3</v>
      </c>
      <c r="F19" s="116">
        <v>24</v>
      </c>
      <c r="G19" s="116">
        <v>31</v>
      </c>
      <c r="H19" s="116">
        <v>20</v>
      </c>
      <c r="I19" s="116">
        <v>11</v>
      </c>
      <c r="J19" s="93"/>
    </row>
    <row r="20" spans="2:10" x14ac:dyDescent="0.2">
      <c r="B20" s="92" t="s">
        <v>255</v>
      </c>
      <c r="C20" s="31" t="s">
        <v>229</v>
      </c>
      <c r="D20" s="31" t="s">
        <v>229</v>
      </c>
      <c r="E20" s="31" t="s">
        <v>229</v>
      </c>
      <c r="F20" s="116">
        <v>13</v>
      </c>
      <c r="G20" s="31" t="s">
        <v>229</v>
      </c>
      <c r="H20" s="31" t="s">
        <v>229</v>
      </c>
      <c r="I20" s="31" t="s">
        <v>229</v>
      </c>
      <c r="J20" s="93"/>
    </row>
    <row r="21" spans="2:10" x14ac:dyDescent="0.2">
      <c r="B21" s="92" t="s">
        <v>122</v>
      </c>
      <c r="C21" s="116">
        <v>312</v>
      </c>
      <c r="D21" s="116">
        <v>284</v>
      </c>
      <c r="E21" s="116">
        <v>28</v>
      </c>
      <c r="F21" s="116">
        <v>340</v>
      </c>
      <c r="G21" s="116">
        <v>288</v>
      </c>
      <c r="H21" s="116">
        <v>259</v>
      </c>
      <c r="I21" s="116">
        <v>29</v>
      </c>
      <c r="J21" s="93"/>
    </row>
    <row r="22" spans="2:10" x14ac:dyDescent="0.2">
      <c r="B22" s="92" t="s">
        <v>67</v>
      </c>
      <c r="C22" s="31" t="s">
        <v>229</v>
      </c>
      <c r="D22" s="31" t="s">
        <v>229</v>
      </c>
      <c r="E22" s="31" t="s">
        <v>229</v>
      </c>
      <c r="F22" s="116">
        <v>77</v>
      </c>
      <c r="G22" s="31" t="s">
        <v>229</v>
      </c>
      <c r="H22" s="31" t="s">
        <v>229</v>
      </c>
      <c r="I22" s="31" t="s">
        <v>229</v>
      </c>
      <c r="J22" s="93"/>
    </row>
    <row r="23" spans="2:10" s="77" customFormat="1" x14ac:dyDescent="0.2">
      <c r="B23" s="92" t="s">
        <v>264</v>
      </c>
      <c r="C23" s="116">
        <v>10</v>
      </c>
      <c r="D23" s="116">
        <v>7</v>
      </c>
      <c r="E23" s="116">
        <v>3</v>
      </c>
      <c r="F23" s="116">
        <v>7</v>
      </c>
      <c r="G23" s="31" t="s">
        <v>229</v>
      </c>
      <c r="H23" s="31" t="s">
        <v>229</v>
      </c>
      <c r="I23" s="31" t="s">
        <v>229</v>
      </c>
      <c r="J23" s="93"/>
    </row>
    <row r="24" spans="2:10" s="77" customFormat="1" x14ac:dyDescent="0.2">
      <c r="B24" s="92" t="s">
        <v>95</v>
      </c>
      <c r="C24" s="31" t="s">
        <v>229</v>
      </c>
      <c r="D24" s="31" t="s">
        <v>229</v>
      </c>
      <c r="E24" s="31" t="s">
        <v>229</v>
      </c>
      <c r="F24" s="116">
        <v>1</v>
      </c>
      <c r="G24" s="31" t="s">
        <v>229</v>
      </c>
      <c r="H24" s="31" t="s">
        <v>229</v>
      </c>
      <c r="I24" s="31" t="s">
        <v>229</v>
      </c>
      <c r="J24" s="93"/>
    </row>
    <row r="25" spans="2:10" s="77" customFormat="1" x14ac:dyDescent="0.2">
      <c r="B25" s="92" t="s">
        <v>101</v>
      </c>
      <c r="C25" s="116">
        <v>4</v>
      </c>
      <c r="D25" s="116">
        <v>4</v>
      </c>
      <c r="E25" s="116">
        <v>0</v>
      </c>
      <c r="F25" s="116">
        <v>4</v>
      </c>
      <c r="G25" s="31" t="s">
        <v>229</v>
      </c>
      <c r="H25" s="31" t="s">
        <v>229</v>
      </c>
      <c r="I25" s="31" t="s">
        <v>229</v>
      </c>
      <c r="J25" s="93"/>
    </row>
    <row r="26" spans="2:10" s="77" customFormat="1" x14ac:dyDescent="0.2">
      <c r="B26" s="92" t="s">
        <v>147</v>
      </c>
      <c r="C26" s="94">
        <v>2276</v>
      </c>
      <c r="D26" s="94">
        <v>2230</v>
      </c>
      <c r="E26" s="116">
        <v>46</v>
      </c>
      <c r="F26" s="94">
        <v>2259</v>
      </c>
      <c r="G26" s="116">
        <v>758</v>
      </c>
      <c r="H26" s="116">
        <v>689</v>
      </c>
      <c r="I26" s="116">
        <v>69</v>
      </c>
      <c r="J26" s="93"/>
    </row>
    <row r="27" spans="2:10" s="77" customFormat="1" x14ac:dyDescent="0.2">
      <c r="B27" s="92" t="s">
        <v>88</v>
      </c>
      <c r="C27" s="116">
        <v>214</v>
      </c>
      <c r="D27" s="116">
        <v>208</v>
      </c>
      <c r="E27" s="116">
        <v>6</v>
      </c>
      <c r="F27" s="116">
        <v>226</v>
      </c>
      <c r="G27" s="116">
        <v>204</v>
      </c>
      <c r="H27" s="116">
        <v>191</v>
      </c>
      <c r="I27" s="116">
        <v>13</v>
      </c>
      <c r="J27" s="93"/>
    </row>
    <row r="28" spans="2:10" s="77" customFormat="1" x14ac:dyDescent="0.2">
      <c r="B28" s="92" t="s">
        <v>268</v>
      </c>
      <c r="C28" s="31" t="s">
        <v>229</v>
      </c>
      <c r="D28" s="31" t="s">
        <v>229</v>
      </c>
      <c r="E28" s="31" t="s">
        <v>229</v>
      </c>
      <c r="F28" s="116">
        <v>1</v>
      </c>
      <c r="G28" s="31" t="s">
        <v>229</v>
      </c>
      <c r="H28" s="31" t="s">
        <v>229</v>
      </c>
      <c r="I28" s="31" t="s">
        <v>229</v>
      </c>
      <c r="J28" s="93"/>
    </row>
    <row r="29" spans="2:10" s="77" customFormat="1" x14ac:dyDescent="0.2">
      <c r="B29" s="92" t="s">
        <v>269</v>
      </c>
      <c r="C29" s="116">
        <v>6</v>
      </c>
      <c r="D29" s="116">
        <v>0</v>
      </c>
      <c r="E29" s="116">
        <v>6</v>
      </c>
      <c r="F29" s="116">
        <v>13</v>
      </c>
      <c r="G29" s="31" t="s">
        <v>229</v>
      </c>
      <c r="H29" s="31" t="s">
        <v>229</v>
      </c>
      <c r="I29" s="31" t="s">
        <v>229</v>
      </c>
      <c r="J29" s="93"/>
    </row>
    <row r="30" spans="2:10" s="77" customFormat="1" x14ac:dyDescent="0.2">
      <c r="B30" s="92" t="s">
        <v>81</v>
      </c>
      <c r="C30" s="31" t="s">
        <v>229</v>
      </c>
      <c r="D30" s="31" t="s">
        <v>229</v>
      </c>
      <c r="E30" s="31" t="s">
        <v>229</v>
      </c>
      <c r="F30" s="116">
        <v>6</v>
      </c>
      <c r="G30" s="31" t="s">
        <v>229</v>
      </c>
      <c r="H30" s="31" t="s">
        <v>229</v>
      </c>
      <c r="I30" s="31" t="s">
        <v>229</v>
      </c>
      <c r="J30" s="93"/>
    </row>
    <row r="31" spans="2:10" s="77" customFormat="1" x14ac:dyDescent="0.2">
      <c r="B31" s="92" t="s">
        <v>13</v>
      </c>
      <c r="C31" s="31" t="s">
        <v>229</v>
      </c>
      <c r="D31" s="31" t="s">
        <v>229</v>
      </c>
      <c r="E31" s="31" t="s">
        <v>229</v>
      </c>
      <c r="F31" s="116">
        <v>54</v>
      </c>
      <c r="G31" s="31" t="s">
        <v>229</v>
      </c>
      <c r="H31" s="31" t="s">
        <v>229</v>
      </c>
      <c r="I31" s="31" t="s">
        <v>229</v>
      </c>
      <c r="J31" s="93"/>
    </row>
    <row r="32" spans="2:10" s="77" customFormat="1" x14ac:dyDescent="0.2">
      <c r="B32" s="92" t="s">
        <v>143</v>
      </c>
      <c r="C32" s="116">
        <v>115</v>
      </c>
      <c r="D32" s="116">
        <v>95</v>
      </c>
      <c r="E32" s="116">
        <v>20</v>
      </c>
      <c r="F32" s="116">
        <v>116</v>
      </c>
      <c r="G32" s="116">
        <v>46</v>
      </c>
      <c r="H32" s="116">
        <v>32</v>
      </c>
      <c r="I32" s="116">
        <v>14</v>
      </c>
      <c r="J32" s="93"/>
    </row>
    <row r="33" spans="2:10" s="77" customFormat="1" x14ac:dyDescent="0.2">
      <c r="B33" s="92" t="s">
        <v>24</v>
      </c>
      <c r="C33" s="94">
        <v>2950653</v>
      </c>
      <c r="D33" s="94">
        <v>2944139</v>
      </c>
      <c r="E33" s="94">
        <v>6514</v>
      </c>
      <c r="F33" s="94">
        <v>2946816</v>
      </c>
      <c r="G33" s="94">
        <v>2804155</v>
      </c>
      <c r="H33" s="94">
        <v>2796049</v>
      </c>
      <c r="I33" s="94">
        <v>8106</v>
      </c>
      <c r="J33" s="93"/>
    </row>
    <row r="34" spans="2:10" s="77" customFormat="1" x14ac:dyDescent="0.2">
      <c r="B34" s="92" t="s">
        <v>132</v>
      </c>
      <c r="C34" s="116">
        <v>579</v>
      </c>
      <c r="D34" s="116">
        <v>424</v>
      </c>
      <c r="E34" s="116">
        <v>155</v>
      </c>
      <c r="F34" s="116">
        <v>472</v>
      </c>
      <c r="G34" s="116">
        <v>535</v>
      </c>
      <c r="H34" s="116">
        <v>371</v>
      </c>
      <c r="I34" s="116">
        <v>164</v>
      </c>
      <c r="J34" s="93"/>
    </row>
    <row r="35" spans="2:10" s="77" customFormat="1" x14ac:dyDescent="0.2">
      <c r="B35" s="92" t="s">
        <v>277</v>
      </c>
      <c r="C35" s="116">
        <v>20</v>
      </c>
      <c r="D35" s="116">
        <v>9</v>
      </c>
      <c r="E35" s="116">
        <v>11</v>
      </c>
      <c r="F35" s="116">
        <v>10</v>
      </c>
      <c r="G35" s="116">
        <v>10</v>
      </c>
      <c r="H35" s="116">
        <v>1</v>
      </c>
      <c r="I35" s="116">
        <v>9</v>
      </c>
      <c r="J35" s="93"/>
    </row>
    <row r="36" spans="2:10" s="77" customFormat="1" x14ac:dyDescent="0.2">
      <c r="B36" s="92" t="s">
        <v>144</v>
      </c>
      <c r="C36" s="116">
        <v>182</v>
      </c>
      <c r="D36" s="116">
        <v>170</v>
      </c>
      <c r="E36" s="116">
        <v>12</v>
      </c>
      <c r="F36" s="116">
        <v>176</v>
      </c>
      <c r="G36" s="116">
        <v>122</v>
      </c>
      <c r="H36" s="116">
        <v>114</v>
      </c>
      <c r="I36" s="116">
        <v>8</v>
      </c>
      <c r="J36" s="93"/>
    </row>
    <row r="37" spans="2:10" s="77" customFormat="1" x14ac:dyDescent="0.2">
      <c r="B37" s="92" t="s">
        <v>121</v>
      </c>
      <c r="C37" s="116">
        <v>5</v>
      </c>
      <c r="D37" s="116">
        <v>4</v>
      </c>
      <c r="E37" s="116">
        <v>1</v>
      </c>
      <c r="F37" s="116">
        <v>5</v>
      </c>
      <c r="G37" s="116">
        <v>3</v>
      </c>
      <c r="H37" s="116">
        <v>1</v>
      </c>
      <c r="I37" s="116">
        <v>2</v>
      </c>
      <c r="J37" s="93"/>
    </row>
    <row r="38" spans="2:10" s="77" customFormat="1" x14ac:dyDescent="0.2">
      <c r="B38" s="92" t="s">
        <v>537</v>
      </c>
      <c r="C38" s="31" t="s">
        <v>229</v>
      </c>
      <c r="D38" s="31" t="s">
        <v>229</v>
      </c>
      <c r="E38" s="31" t="s">
        <v>229</v>
      </c>
      <c r="F38" s="116">
        <v>1</v>
      </c>
      <c r="G38" s="31" t="s">
        <v>229</v>
      </c>
      <c r="H38" s="31" t="s">
        <v>229</v>
      </c>
      <c r="I38" s="31" t="s">
        <v>229</v>
      </c>
      <c r="J38" s="93"/>
    </row>
    <row r="39" spans="2:10" s="77" customFormat="1" x14ac:dyDescent="0.2">
      <c r="B39" s="92" t="s">
        <v>107</v>
      </c>
      <c r="C39" s="116">
        <v>27</v>
      </c>
      <c r="D39" s="116">
        <v>24</v>
      </c>
      <c r="E39" s="116">
        <v>3</v>
      </c>
      <c r="F39" s="116">
        <v>31</v>
      </c>
      <c r="G39" s="116">
        <v>56</v>
      </c>
      <c r="H39" s="116">
        <v>49</v>
      </c>
      <c r="I39" s="116">
        <v>7</v>
      </c>
      <c r="J39" s="93"/>
    </row>
    <row r="40" spans="2:10" s="77" customFormat="1" x14ac:dyDescent="0.2">
      <c r="B40" s="92" t="s">
        <v>440</v>
      </c>
      <c r="C40" s="31" t="s">
        <v>229</v>
      </c>
      <c r="D40" s="31" t="s">
        <v>229</v>
      </c>
      <c r="E40" s="31" t="s">
        <v>229</v>
      </c>
      <c r="F40" s="116">
        <v>2</v>
      </c>
      <c r="G40" s="31" t="s">
        <v>229</v>
      </c>
      <c r="H40" s="31" t="s">
        <v>229</v>
      </c>
      <c r="I40" s="31" t="s">
        <v>229</v>
      </c>
      <c r="J40" s="93"/>
    </row>
    <row r="41" spans="2:10" s="77" customFormat="1" x14ac:dyDescent="0.2">
      <c r="B41" s="92" t="s">
        <v>111</v>
      </c>
      <c r="C41" s="31" t="s">
        <v>229</v>
      </c>
      <c r="D41" s="31" t="s">
        <v>229</v>
      </c>
      <c r="E41" s="31" t="s">
        <v>229</v>
      </c>
      <c r="F41" s="116">
        <v>22</v>
      </c>
      <c r="G41" s="31" t="s">
        <v>229</v>
      </c>
      <c r="H41" s="31" t="s">
        <v>229</v>
      </c>
      <c r="I41" s="31" t="s">
        <v>229</v>
      </c>
      <c r="J41" s="93"/>
    </row>
    <row r="42" spans="2:10" s="77" customFormat="1" x14ac:dyDescent="0.2">
      <c r="B42" s="92" t="s">
        <v>98</v>
      </c>
      <c r="C42" s="94">
        <v>1095</v>
      </c>
      <c r="D42" s="94">
        <v>1057</v>
      </c>
      <c r="E42" s="116">
        <v>38</v>
      </c>
      <c r="F42" s="94">
        <v>1222</v>
      </c>
      <c r="G42" s="94">
        <v>1040</v>
      </c>
      <c r="H42" s="116">
        <v>990</v>
      </c>
      <c r="I42" s="116">
        <v>50</v>
      </c>
      <c r="J42" s="93"/>
    </row>
    <row r="43" spans="2:10" s="77" customFormat="1" x14ac:dyDescent="0.2">
      <c r="B43" s="92" t="s">
        <v>443</v>
      </c>
      <c r="C43" s="31" t="s">
        <v>229</v>
      </c>
      <c r="D43" s="31" t="s">
        <v>229</v>
      </c>
      <c r="E43" s="31" t="s">
        <v>229</v>
      </c>
      <c r="F43" s="116">
        <v>6</v>
      </c>
      <c r="G43" s="31" t="s">
        <v>229</v>
      </c>
      <c r="H43" s="31" t="s">
        <v>229</v>
      </c>
      <c r="I43" s="31" t="s">
        <v>229</v>
      </c>
      <c r="J43" s="93"/>
    </row>
    <row r="44" spans="2:10" s="77" customFormat="1" x14ac:dyDescent="0.2">
      <c r="B44" s="92" t="s">
        <v>444</v>
      </c>
      <c r="C44" s="31" t="s">
        <v>229</v>
      </c>
      <c r="D44" s="31" t="s">
        <v>229</v>
      </c>
      <c r="E44" s="31" t="s">
        <v>229</v>
      </c>
      <c r="F44" s="116">
        <v>6</v>
      </c>
      <c r="G44" s="31" t="s">
        <v>229</v>
      </c>
      <c r="H44" s="31" t="s">
        <v>229</v>
      </c>
      <c r="I44" s="31" t="s">
        <v>229</v>
      </c>
      <c r="J44" s="93"/>
    </row>
    <row r="45" spans="2:10" s="77" customFormat="1" x14ac:dyDescent="0.2">
      <c r="B45" s="92" t="s">
        <v>5</v>
      </c>
      <c r="C45" s="116">
        <v>85</v>
      </c>
      <c r="D45" s="116">
        <v>53</v>
      </c>
      <c r="E45" s="116">
        <v>32</v>
      </c>
      <c r="F45" s="116">
        <v>106</v>
      </c>
      <c r="G45" s="116">
        <v>90</v>
      </c>
      <c r="H45" s="116">
        <v>59</v>
      </c>
      <c r="I45" s="116">
        <v>31</v>
      </c>
      <c r="J45" s="93"/>
    </row>
    <row r="46" spans="2:10" s="77" customFormat="1" x14ac:dyDescent="0.2">
      <c r="B46" s="92" t="s">
        <v>78</v>
      </c>
      <c r="C46" s="116">
        <v>11</v>
      </c>
      <c r="D46" s="116">
        <v>10</v>
      </c>
      <c r="E46" s="116">
        <v>1</v>
      </c>
      <c r="F46" s="116">
        <v>11</v>
      </c>
      <c r="G46" s="116">
        <v>14</v>
      </c>
      <c r="H46" s="116">
        <v>9</v>
      </c>
      <c r="I46" s="116">
        <v>5</v>
      </c>
      <c r="J46" s="93"/>
    </row>
    <row r="47" spans="2:10" s="77" customFormat="1" x14ac:dyDescent="0.2">
      <c r="B47" s="92" t="s">
        <v>118</v>
      </c>
      <c r="C47" s="116">
        <v>23</v>
      </c>
      <c r="D47" s="116">
        <v>20</v>
      </c>
      <c r="E47" s="116">
        <v>3</v>
      </c>
      <c r="F47" s="116">
        <v>30</v>
      </c>
      <c r="G47" s="116">
        <v>7</v>
      </c>
      <c r="H47" s="116">
        <v>3</v>
      </c>
      <c r="I47" s="116">
        <v>4</v>
      </c>
      <c r="J47" s="93"/>
    </row>
    <row r="48" spans="2:10" s="77" customFormat="1" x14ac:dyDescent="0.2">
      <c r="B48" s="92" t="s">
        <v>75</v>
      </c>
      <c r="C48" s="94" t="s">
        <v>229</v>
      </c>
      <c r="D48" s="94" t="s">
        <v>229</v>
      </c>
      <c r="E48" s="94" t="s">
        <v>229</v>
      </c>
      <c r="F48" s="116">
        <v>3</v>
      </c>
      <c r="G48" s="94" t="s">
        <v>229</v>
      </c>
      <c r="H48" s="94" t="s">
        <v>229</v>
      </c>
      <c r="I48" s="94" t="s">
        <v>229</v>
      </c>
      <c r="J48" s="93"/>
    </row>
    <row r="49" spans="2:10" s="77" customFormat="1" x14ac:dyDescent="0.2">
      <c r="B49" s="92" t="s">
        <v>293</v>
      </c>
      <c r="C49" s="116">
        <v>2</v>
      </c>
      <c r="D49" s="116">
        <v>1</v>
      </c>
      <c r="E49" s="116">
        <v>1</v>
      </c>
      <c r="F49" s="116">
        <v>1</v>
      </c>
      <c r="G49" s="116">
        <v>1</v>
      </c>
      <c r="H49" s="116">
        <v>1</v>
      </c>
      <c r="I49" s="116">
        <v>0</v>
      </c>
      <c r="J49" s="93"/>
    </row>
    <row r="50" spans="2:10" s="77" customFormat="1" x14ac:dyDescent="0.2">
      <c r="B50" s="92" t="s">
        <v>538</v>
      </c>
      <c r="C50" s="94" t="s">
        <v>229</v>
      </c>
      <c r="D50" s="94" t="s">
        <v>229</v>
      </c>
      <c r="E50" s="94" t="s">
        <v>229</v>
      </c>
      <c r="F50" s="116">
        <v>1</v>
      </c>
      <c r="G50" s="94" t="s">
        <v>229</v>
      </c>
      <c r="H50" s="94" t="s">
        <v>229</v>
      </c>
      <c r="I50" s="94" t="s">
        <v>229</v>
      </c>
      <c r="J50" s="93"/>
    </row>
    <row r="51" spans="2:10" s="77" customFormat="1" x14ac:dyDescent="0.2">
      <c r="B51" s="92" t="s">
        <v>105</v>
      </c>
      <c r="C51" s="116">
        <v>43</v>
      </c>
      <c r="D51" s="116">
        <v>37</v>
      </c>
      <c r="E51" s="116">
        <v>6</v>
      </c>
      <c r="F51" s="116">
        <v>43</v>
      </c>
      <c r="G51" s="116">
        <v>36</v>
      </c>
      <c r="H51" s="116">
        <v>23</v>
      </c>
      <c r="I51" s="116">
        <v>13</v>
      </c>
      <c r="J51" s="93"/>
    </row>
    <row r="52" spans="2:10" s="77" customFormat="1" x14ac:dyDescent="0.2">
      <c r="B52" s="92" t="s">
        <v>180</v>
      </c>
      <c r="C52" s="116">
        <v>233</v>
      </c>
      <c r="D52" s="116">
        <v>233</v>
      </c>
      <c r="E52" s="116">
        <v>0</v>
      </c>
      <c r="F52" s="116">
        <v>233</v>
      </c>
      <c r="G52" s="116">
        <v>62</v>
      </c>
      <c r="H52" s="116">
        <v>62</v>
      </c>
      <c r="I52" s="116">
        <v>0</v>
      </c>
      <c r="J52" s="93"/>
    </row>
    <row r="53" spans="2:10" s="77" customFormat="1" x14ac:dyDescent="0.2">
      <c r="B53" s="92" t="s">
        <v>10</v>
      </c>
      <c r="C53" s="116">
        <v>235</v>
      </c>
      <c r="D53" s="116">
        <v>214</v>
      </c>
      <c r="E53" s="116">
        <v>21</v>
      </c>
      <c r="F53" s="116">
        <v>324</v>
      </c>
      <c r="G53" s="116">
        <v>235</v>
      </c>
      <c r="H53" s="116">
        <v>215</v>
      </c>
      <c r="I53" s="116">
        <v>20</v>
      </c>
      <c r="J53" s="93"/>
    </row>
    <row r="54" spans="2:10" s="77" customFormat="1" x14ac:dyDescent="0.2">
      <c r="B54" s="92" t="s">
        <v>19</v>
      </c>
      <c r="C54" s="116">
        <v>696</v>
      </c>
      <c r="D54" s="116">
        <v>396</v>
      </c>
      <c r="E54" s="116">
        <v>300</v>
      </c>
      <c r="F54" s="116">
        <v>848</v>
      </c>
      <c r="G54" s="116">
        <v>503</v>
      </c>
      <c r="H54" s="116">
        <v>247</v>
      </c>
      <c r="I54" s="116">
        <v>256</v>
      </c>
      <c r="J54" s="93"/>
    </row>
    <row r="55" spans="2:10" s="77" customFormat="1" x14ac:dyDescent="0.2">
      <c r="B55" s="92" t="s">
        <v>304</v>
      </c>
      <c r="C55" s="116">
        <v>1</v>
      </c>
      <c r="D55" s="116">
        <v>0</v>
      </c>
      <c r="E55" s="116">
        <v>1</v>
      </c>
      <c r="F55" s="94" t="s">
        <v>229</v>
      </c>
      <c r="G55" s="116">
        <v>2</v>
      </c>
      <c r="H55" s="116">
        <v>0</v>
      </c>
      <c r="I55" s="116">
        <v>2</v>
      </c>
      <c r="J55" s="93"/>
    </row>
    <row r="56" spans="2:10" s="77" customFormat="1" x14ac:dyDescent="0.2">
      <c r="B56" s="92" t="s">
        <v>84</v>
      </c>
      <c r="C56" s="116">
        <v>36</v>
      </c>
      <c r="D56" s="116">
        <v>34</v>
      </c>
      <c r="E56" s="116">
        <v>2</v>
      </c>
      <c r="F56" s="116">
        <v>35</v>
      </c>
      <c r="G56" s="116">
        <v>37</v>
      </c>
      <c r="H56" s="116">
        <v>33</v>
      </c>
      <c r="I56" s="116">
        <v>4</v>
      </c>
      <c r="J56" s="93"/>
    </row>
    <row r="57" spans="2:10" s="77" customFormat="1" x14ac:dyDescent="0.2">
      <c r="B57" s="92" t="s">
        <v>20</v>
      </c>
      <c r="C57" s="94">
        <v>9469</v>
      </c>
      <c r="D57" s="94">
        <v>5523</v>
      </c>
      <c r="E57" s="94">
        <v>3946</v>
      </c>
      <c r="F57" s="94">
        <v>6349</v>
      </c>
      <c r="G57" s="94">
        <v>8765</v>
      </c>
      <c r="H57" s="94">
        <v>4913</v>
      </c>
      <c r="I57" s="94">
        <v>3852</v>
      </c>
      <c r="J57" s="93"/>
    </row>
    <row r="58" spans="2:10" s="77" customFormat="1" x14ac:dyDescent="0.2">
      <c r="B58" s="92" t="s">
        <v>176</v>
      </c>
      <c r="C58" s="116">
        <v>17</v>
      </c>
      <c r="D58" s="116">
        <v>0</v>
      </c>
      <c r="E58" s="116">
        <v>17</v>
      </c>
      <c r="F58" s="116">
        <v>2</v>
      </c>
      <c r="G58" s="116">
        <v>2</v>
      </c>
      <c r="H58" s="116">
        <v>0</v>
      </c>
      <c r="I58" s="116">
        <v>2</v>
      </c>
      <c r="J58" s="93"/>
    </row>
    <row r="59" spans="2:10" s="77" customFormat="1" x14ac:dyDescent="0.2">
      <c r="B59" s="92" t="s">
        <v>76</v>
      </c>
      <c r="C59" s="116">
        <v>18</v>
      </c>
      <c r="D59" s="116">
        <v>13</v>
      </c>
      <c r="E59" s="116">
        <v>5</v>
      </c>
      <c r="F59" s="116">
        <v>15</v>
      </c>
      <c r="G59" s="116">
        <v>22</v>
      </c>
      <c r="H59" s="116">
        <v>15</v>
      </c>
      <c r="I59" s="116">
        <v>7</v>
      </c>
      <c r="J59" s="93"/>
    </row>
    <row r="60" spans="2:10" s="77" customFormat="1" x14ac:dyDescent="0.2">
      <c r="B60" s="92" t="s">
        <v>309</v>
      </c>
      <c r="C60" s="116">
        <v>5</v>
      </c>
      <c r="D60" s="116">
        <v>4</v>
      </c>
      <c r="E60" s="116">
        <v>1</v>
      </c>
      <c r="F60" s="116">
        <v>5</v>
      </c>
      <c r="G60" s="116">
        <v>2</v>
      </c>
      <c r="H60" s="116">
        <v>1</v>
      </c>
      <c r="I60" s="116">
        <v>1</v>
      </c>
      <c r="J60" s="93"/>
    </row>
    <row r="61" spans="2:10" s="77" customFormat="1" x14ac:dyDescent="0.2">
      <c r="B61" s="92" t="s">
        <v>312</v>
      </c>
      <c r="C61" s="116">
        <v>2</v>
      </c>
      <c r="D61" s="116">
        <v>0</v>
      </c>
      <c r="E61" s="116">
        <v>2</v>
      </c>
      <c r="F61" s="94" t="s">
        <v>229</v>
      </c>
      <c r="G61" s="116">
        <v>2</v>
      </c>
      <c r="H61" s="116">
        <v>0</v>
      </c>
      <c r="I61" s="116">
        <v>2</v>
      </c>
      <c r="J61" s="93"/>
    </row>
    <row r="62" spans="2:10" s="77" customFormat="1" x14ac:dyDescent="0.2">
      <c r="B62" s="92" t="s">
        <v>80</v>
      </c>
      <c r="C62" s="116">
        <v>208</v>
      </c>
      <c r="D62" s="116">
        <v>189</v>
      </c>
      <c r="E62" s="116">
        <v>19</v>
      </c>
      <c r="F62" s="116">
        <v>213</v>
      </c>
      <c r="G62" s="116">
        <v>169</v>
      </c>
      <c r="H62" s="116">
        <v>135</v>
      </c>
      <c r="I62" s="116">
        <v>34</v>
      </c>
      <c r="J62" s="93"/>
    </row>
    <row r="63" spans="2:10" s="77" customFormat="1" x14ac:dyDescent="0.2">
      <c r="B63" s="92" t="s">
        <v>11</v>
      </c>
      <c r="C63" s="94" t="s">
        <v>229</v>
      </c>
      <c r="D63" s="94" t="s">
        <v>229</v>
      </c>
      <c r="E63" s="94" t="s">
        <v>229</v>
      </c>
      <c r="F63" s="116">
        <v>675</v>
      </c>
      <c r="G63" s="94" t="s">
        <v>229</v>
      </c>
      <c r="H63" s="94" t="s">
        <v>229</v>
      </c>
      <c r="I63" s="94" t="s">
        <v>229</v>
      </c>
      <c r="J63" s="93"/>
    </row>
    <row r="64" spans="2:10" s="77" customFormat="1" x14ac:dyDescent="0.2">
      <c r="B64" s="92" t="s">
        <v>117</v>
      </c>
      <c r="C64" s="94">
        <v>4088</v>
      </c>
      <c r="D64" s="94">
        <v>4027</v>
      </c>
      <c r="E64" s="116">
        <v>61</v>
      </c>
      <c r="F64" s="94">
        <v>4033</v>
      </c>
      <c r="G64" s="94">
        <v>2031</v>
      </c>
      <c r="H64" s="94">
        <v>1800</v>
      </c>
      <c r="I64" s="116">
        <v>231</v>
      </c>
      <c r="J64" s="93"/>
    </row>
    <row r="65" spans="2:10" s="77" customFormat="1" x14ac:dyDescent="0.2">
      <c r="B65" s="92" t="s">
        <v>69</v>
      </c>
      <c r="C65" s="94" t="s">
        <v>229</v>
      </c>
      <c r="D65" s="94" t="s">
        <v>229</v>
      </c>
      <c r="E65" s="94" t="s">
        <v>229</v>
      </c>
      <c r="F65" s="116">
        <v>2</v>
      </c>
      <c r="G65" s="94" t="s">
        <v>229</v>
      </c>
      <c r="H65" s="94" t="s">
        <v>229</v>
      </c>
      <c r="I65" s="94" t="s">
        <v>229</v>
      </c>
      <c r="J65" s="93"/>
    </row>
    <row r="66" spans="2:10" s="77" customFormat="1" x14ac:dyDescent="0.2">
      <c r="B66" s="92" t="s">
        <v>96</v>
      </c>
      <c r="C66" s="94" t="s">
        <v>229</v>
      </c>
      <c r="D66" s="94" t="s">
        <v>229</v>
      </c>
      <c r="E66" s="94" t="s">
        <v>229</v>
      </c>
      <c r="F66" s="116">
        <v>3</v>
      </c>
      <c r="G66" s="94" t="s">
        <v>229</v>
      </c>
      <c r="H66" s="94" t="s">
        <v>229</v>
      </c>
      <c r="I66" s="94" t="s">
        <v>229</v>
      </c>
      <c r="J66" s="93"/>
    </row>
    <row r="67" spans="2:10" s="77" customFormat="1" x14ac:dyDescent="0.2">
      <c r="B67" s="92" t="s">
        <v>141</v>
      </c>
      <c r="C67" s="116">
        <v>117</v>
      </c>
      <c r="D67" s="116">
        <v>99</v>
      </c>
      <c r="E67" s="116">
        <v>18</v>
      </c>
      <c r="F67" s="116">
        <v>111</v>
      </c>
      <c r="G67" s="116">
        <v>34</v>
      </c>
      <c r="H67" s="116">
        <v>16</v>
      </c>
      <c r="I67" s="116">
        <v>18</v>
      </c>
      <c r="J67" s="93"/>
    </row>
    <row r="68" spans="2:10" s="77" customFormat="1" x14ac:dyDescent="0.2">
      <c r="B68" s="92" t="s">
        <v>12</v>
      </c>
      <c r="C68" s="94" t="s">
        <v>229</v>
      </c>
      <c r="D68" s="94" t="s">
        <v>229</v>
      </c>
      <c r="E68" s="94" t="s">
        <v>229</v>
      </c>
      <c r="F68" s="116">
        <v>64</v>
      </c>
      <c r="G68" s="94" t="s">
        <v>229</v>
      </c>
      <c r="H68" s="94" t="s">
        <v>229</v>
      </c>
      <c r="I68" s="94" t="s">
        <v>229</v>
      </c>
      <c r="J68" s="93"/>
    </row>
    <row r="69" spans="2:10" s="77" customFormat="1" x14ac:dyDescent="0.2">
      <c r="B69" s="92" t="s">
        <v>14</v>
      </c>
      <c r="C69" s="94">
        <v>1826</v>
      </c>
      <c r="D69" s="94">
        <v>1645</v>
      </c>
      <c r="E69" s="116">
        <v>181</v>
      </c>
      <c r="F69" s="94">
        <v>2098</v>
      </c>
      <c r="G69" s="94">
        <v>1684</v>
      </c>
      <c r="H69" s="94">
        <v>1499</v>
      </c>
      <c r="I69" s="116">
        <v>185</v>
      </c>
      <c r="J69" s="93"/>
    </row>
    <row r="70" spans="2:10" s="77" customFormat="1" x14ac:dyDescent="0.2">
      <c r="B70" s="92" t="s">
        <v>22</v>
      </c>
      <c r="C70" s="94">
        <v>4513</v>
      </c>
      <c r="D70" s="94">
        <v>2964</v>
      </c>
      <c r="E70" s="94">
        <v>1549</v>
      </c>
      <c r="F70" s="94">
        <v>4614</v>
      </c>
      <c r="G70" s="94">
        <v>4615</v>
      </c>
      <c r="H70" s="94">
        <v>3026</v>
      </c>
      <c r="I70" s="94">
        <v>1589</v>
      </c>
      <c r="J70" s="93"/>
    </row>
    <row r="71" spans="2:10" s="77" customFormat="1" x14ac:dyDescent="0.2">
      <c r="B71" s="92" t="s">
        <v>106</v>
      </c>
      <c r="C71" s="94" t="s">
        <v>229</v>
      </c>
      <c r="D71" s="94" t="s">
        <v>229</v>
      </c>
      <c r="E71" s="94" t="s">
        <v>229</v>
      </c>
      <c r="F71" s="116">
        <v>3</v>
      </c>
      <c r="G71" s="94" t="s">
        <v>229</v>
      </c>
      <c r="H71" s="94" t="s">
        <v>229</v>
      </c>
      <c r="I71" s="94" t="s">
        <v>229</v>
      </c>
      <c r="J71" s="93"/>
    </row>
    <row r="72" spans="2:10" s="77" customFormat="1" x14ac:dyDescent="0.2">
      <c r="B72" s="92" t="s">
        <v>74</v>
      </c>
      <c r="C72" s="94" t="s">
        <v>229</v>
      </c>
      <c r="D72" s="94" t="s">
        <v>229</v>
      </c>
      <c r="E72" s="94" t="s">
        <v>229</v>
      </c>
      <c r="F72" s="116">
        <v>14</v>
      </c>
      <c r="G72" s="116">
        <v>864</v>
      </c>
      <c r="H72" s="116">
        <v>840</v>
      </c>
      <c r="I72" s="116">
        <v>24</v>
      </c>
      <c r="J72" s="93"/>
    </row>
    <row r="73" spans="2:10" s="77" customFormat="1" x14ac:dyDescent="0.2">
      <c r="B73" s="92" t="s">
        <v>137</v>
      </c>
      <c r="C73" s="116">
        <v>366</v>
      </c>
      <c r="D73" s="116">
        <v>366</v>
      </c>
      <c r="E73" s="116">
        <v>0</v>
      </c>
      <c r="F73" s="116">
        <v>370</v>
      </c>
      <c r="G73" s="116">
        <v>27</v>
      </c>
      <c r="H73" s="116">
        <v>26</v>
      </c>
      <c r="I73" s="116">
        <v>1</v>
      </c>
      <c r="J73" s="93"/>
    </row>
    <row r="74" spans="2:10" s="77" customFormat="1" x14ac:dyDescent="0.2">
      <c r="B74" s="92" t="s">
        <v>138</v>
      </c>
      <c r="C74" s="116">
        <v>7</v>
      </c>
      <c r="D74" s="116">
        <v>7</v>
      </c>
      <c r="E74" s="116">
        <v>0</v>
      </c>
      <c r="F74" s="116">
        <v>8</v>
      </c>
      <c r="G74" s="116">
        <v>21</v>
      </c>
      <c r="H74" s="116">
        <v>18</v>
      </c>
      <c r="I74" s="116">
        <v>3</v>
      </c>
      <c r="J74" s="93"/>
    </row>
    <row r="75" spans="2:10" s="77" customFormat="1" x14ac:dyDescent="0.2">
      <c r="B75" s="92" t="s">
        <v>324</v>
      </c>
      <c r="C75" s="116">
        <v>9</v>
      </c>
      <c r="D75" s="116">
        <v>6</v>
      </c>
      <c r="E75" s="116">
        <v>3</v>
      </c>
      <c r="F75" s="116">
        <v>7</v>
      </c>
      <c r="G75" s="116">
        <v>25</v>
      </c>
      <c r="H75" s="116">
        <v>0</v>
      </c>
      <c r="I75" s="116">
        <v>25</v>
      </c>
      <c r="J75" s="93"/>
    </row>
    <row r="76" spans="2:10" s="77" customFormat="1" x14ac:dyDescent="0.2">
      <c r="B76" s="92" t="s">
        <v>79</v>
      </c>
      <c r="C76" s="94" t="s">
        <v>229</v>
      </c>
      <c r="D76" s="94" t="s">
        <v>229</v>
      </c>
      <c r="E76" s="94" t="s">
        <v>229</v>
      </c>
      <c r="F76" s="116">
        <v>4</v>
      </c>
      <c r="G76" s="94" t="s">
        <v>229</v>
      </c>
      <c r="H76" s="94" t="s">
        <v>229</v>
      </c>
      <c r="I76" s="94" t="s">
        <v>229</v>
      </c>
      <c r="J76" s="93"/>
    </row>
    <row r="77" spans="2:10" s="77" customFormat="1" x14ac:dyDescent="0.2">
      <c r="B77" s="92" t="s">
        <v>472</v>
      </c>
      <c r="C77" s="94" t="s">
        <v>229</v>
      </c>
      <c r="D77" s="94" t="s">
        <v>229</v>
      </c>
      <c r="E77" s="94" t="s">
        <v>229</v>
      </c>
      <c r="F77" s="116">
        <v>1</v>
      </c>
      <c r="G77" s="94" t="s">
        <v>229</v>
      </c>
      <c r="H77" s="94" t="s">
        <v>229</v>
      </c>
      <c r="I77" s="94" t="s">
        <v>229</v>
      </c>
      <c r="J77" s="93"/>
    </row>
    <row r="78" spans="2:10" s="77" customFormat="1" x14ac:dyDescent="0.2">
      <c r="B78" s="92" t="s">
        <v>473</v>
      </c>
      <c r="C78" s="94" t="s">
        <v>229</v>
      </c>
      <c r="D78" s="94" t="s">
        <v>229</v>
      </c>
      <c r="E78" s="94" t="s">
        <v>229</v>
      </c>
      <c r="F78" s="116">
        <v>3</v>
      </c>
      <c r="G78" s="94" t="s">
        <v>229</v>
      </c>
      <c r="H78" s="94" t="s">
        <v>229</v>
      </c>
      <c r="I78" s="94" t="s">
        <v>229</v>
      </c>
      <c r="J78" s="93"/>
    </row>
    <row r="79" spans="2:10" s="77" customFormat="1" x14ac:dyDescent="0.2">
      <c r="B79" s="92" t="s">
        <v>68</v>
      </c>
      <c r="C79" s="94" t="s">
        <v>229</v>
      </c>
      <c r="D79" s="94" t="s">
        <v>229</v>
      </c>
      <c r="E79" s="94" t="s">
        <v>229</v>
      </c>
      <c r="F79" s="116">
        <v>29</v>
      </c>
      <c r="G79" s="94" t="s">
        <v>229</v>
      </c>
      <c r="H79" s="94" t="s">
        <v>229</v>
      </c>
      <c r="I79" s="94" t="s">
        <v>229</v>
      </c>
      <c r="J79" s="93"/>
    </row>
    <row r="80" spans="2:10" s="77" customFormat="1" x14ac:dyDescent="0.2">
      <c r="B80" s="92" t="s">
        <v>146</v>
      </c>
      <c r="C80" s="116">
        <v>168</v>
      </c>
      <c r="D80" s="116">
        <v>116</v>
      </c>
      <c r="E80" s="116">
        <v>52</v>
      </c>
      <c r="F80" s="116">
        <v>164</v>
      </c>
      <c r="G80" s="116">
        <v>248</v>
      </c>
      <c r="H80" s="116">
        <v>180</v>
      </c>
      <c r="I80" s="116">
        <v>68</v>
      </c>
      <c r="J80" s="93"/>
    </row>
    <row r="81" spans="2:10" s="77" customFormat="1" x14ac:dyDescent="0.2">
      <c r="B81" s="92" t="s">
        <v>539</v>
      </c>
      <c r="C81" s="94" t="s">
        <v>229</v>
      </c>
      <c r="D81" s="94" t="s">
        <v>229</v>
      </c>
      <c r="E81" s="94" t="s">
        <v>229</v>
      </c>
      <c r="F81" s="116">
        <v>1</v>
      </c>
      <c r="G81" s="94" t="s">
        <v>229</v>
      </c>
      <c r="H81" s="94" t="s">
        <v>229</v>
      </c>
      <c r="I81" s="94" t="s">
        <v>229</v>
      </c>
      <c r="J81" s="93"/>
    </row>
    <row r="82" spans="2:10" s="77" customFormat="1" x14ac:dyDescent="0.2">
      <c r="B82" s="92" t="s">
        <v>334</v>
      </c>
      <c r="C82" s="94" t="s">
        <v>229</v>
      </c>
      <c r="D82" s="94" t="s">
        <v>229</v>
      </c>
      <c r="E82" s="94" t="s">
        <v>229</v>
      </c>
      <c r="F82" s="116">
        <v>7</v>
      </c>
      <c r="G82" s="94" t="s">
        <v>229</v>
      </c>
      <c r="H82" s="94" t="s">
        <v>229</v>
      </c>
      <c r="I82" s="94" t="s">
        <v>229</v>
      </c>
      <c r="J82" s="93"/>
    </row>
    <row r="83" spans="2:10" s="77" customFormat="1" x14ac:dyDescent="0.2">
      <c r="B83" s="92" t="s">
        <v>126</v>
      </c>
      <c r="C83" s="94" t="s">
        <v>229</v>
      </c>
      <c r="D83" s="94" t="s">
        <v>229</v>
      </c>
      <c r="E83" s="94" t="s">
        <v>229</v>
      </c>
      <c r="F83" s="116">
        <v>1</v>
      </c>
      <c r="G83" s="94" t="s">
        <v>229</v>
      </c>
      <c r="H83" s="94" t="s">
        <v>229</v>
      </c>
      <c r="I83" s="94" t="s">
        <v>229</v>
      </c>
      <c r="J83" s="93"/>
    </row>
    <row r="84" spans="2:10" s="77" customFormat="1" x14ac:dyDescent="0.2">
      <c r="B84" s="92" t="s">
        <v>149</v>
      </c>
      <c r="C84" s="116">
        <v>608</v>
      </c>
      <c r="D84" s="116">
        <v>547</v>
      </c>
      <c r="E84" s="116">
        <v>61</v>
      </c>
      <c r="F84" s="116">
        <v>558</v>
      </c>
      <c r="G84" s="116">
        <v>318</v>
      </c>
      <c r="H84" s="116">
        <v>255</v>
      </c>
      <c r="I84" s="116">
        <v>63</v>
      </c>
      <c r="J84" s="93"/>
    </row>
    <row r="85" spans="2:10" s="77" customFormat="1" x14ac:dyDescent="0.2">
      <c r="B85" s="92" t="s">
        <v>103</v>
      </c>
      <c r="C85" s="116">
        <v>97</v>
      </c>
      <c r="D85" s="116">
        <v>97</v>
      </c>
      <c r="E85" s="116">
        <v>0</v>
      </c>
      <c r="F85" s="116">
        <v>100</v>
      </c>
      <c r="G85" s="116">
        <v>59</v>
      </c>
      <c r="H85" s="116">
        <v>59</v>
      </c>
      <c r="I85" s="116">
        <v>0</v>
      </c>
      <c r="J85" s="93"/>
    </row>
    <row r="86" spans="2:10" s="77" customFormat="1" x14ac:dyDescent="0.2">
      <c r="B86" s="92" t="s">
        <v>175</v>
      </c>
      <c r="C86" s="116">
        <v>14</v>
      </c>
      <c r="D86" s="116">
        <v>0</v>
      </c>
      <c r="E86" s="116">
        <v>14</v>
      </c>
      <c r="F86" s="94" t="s">
        <v>229</v>
      </c>
      <c r="G86" s="116">
        <v>14</v>
      </c>
      <c r="H86" s="116">
        <v>0</v>
      </c>
      <c r="I86" s="116">
        <v>14</v>
      </c>
      <c r="J86" s="93"/>
    </row>
    <row r="87" spans="2:10" s="77" customFormat="1" x14ac:dyDescent="0.2">
      <c r="B87" s="92" t="s">
        <v>99</v>
      </c>
      <c r="C87" s="116">
        <v>4</v>
      </c>
      <c r="D87" s="116">
        <v>4</v>
      </c>
      <c r="E87" s="116">
        <v>0</v>
      </c>
      <c r="F87" s="116">
        <v>4</v>
      </c>
      <c r="G87" s="116">
        <v>4</v>
      </c>
      <c r="H87" s="116">
        <v>4</v>
      </c>
      <c r="I87" s="116">
        <v>0</v>
      </c>
      <c r="J87" s="93"/>
    </row>
    <row r="88" spans="2:10" s="77" customFormat="1" x14ac:dyDescent="0.2">
      <c r="B88" s="92" t="s">
        <v>487</v>
      </c>
      <c r="C88" s="94" t="s">
        <v>229</v>
      </c>
      <c r="D88" s="94" t="s">
        <v>229</v>
      </c>
      <c r="E88" s="94" t="s">
        <v>229</v>
      </c>
      <c r="F88" s="116">
        <v>1</v>
      </c>
      <c r="G88" s="94" t="s">
        <v>229</v>
      </c>
      <c r="H88" s="94" t="s">
        <v>229</v>
      </c>
      <c r="I88" s="94" t="s">
        <v>229</v>
      </c>
      <c r="J88" s="93"/>
    </row>
    <row r="89" spans="2:10" s="77" customFormat="1" x14ac:dyDescent="0.2">
      <c r="B89" s="92" t="s">
        <v>15</v>
      </c>
      <c r="C89" s="94" t="s">
        <v>229</v>
      </c>
      <c r="D89" s="94" t="s">
        <v>229</v>
      </c>
      <c r="E89" s="94" t="s">
        <v>229</v>
      </c>
      <c r="F89" s="116">
        <v>310</v>
      </c>
      <c r="G89" s="94" t="s">
        <v>229</v>
      </c>
      <c r="H89" s="94" t="s">
        <v>229</v>
      </c>
      <c r="I89" s="94" t="s">
        <v>229</v>
      </c>
      <c r="J89" s="93"/>
    </row>
    <row r="90" spans="2:10" s="77" customFormat="1" x14ac:dyDescent="0.2">
      <c r="B90" s="92" t="s">
        <v>92</v>
      </c>
      <c r="C90" s="94" t="s">
        <v>229</v>
      </c>
      <c r="D90" s="94" t="s">
        <v>229</v>
      </c>
      <c r="E90" s="94" t="s">
        <v>229</v>
      </c>
      <c r="F90" s="116">
        <v>42</v>
      </c>
      <c r="G90" s="94" t="s">
        <v>229</v>
      </c>
      <c r="H90" s="94" t="s">
        <v>229</v>
      </c>
      <c r="I90" s="94" t="s">
        <v>229</v>
      </c>
      <c r="J90" s="93"/>
    </row>
    <row r="91" spans="2:10" s="77" customFormat="1" x14ac:dyDescent="0.2">
      <c r="B91" s="92" t="s">
        <v>85</v>
      </c>
      <c r="C91" s="94" t="s">
        <v>229</v>
      </c>
      <c r="D91" s="94" t="s">
        <v>229</v>
      </c>
      <c r="E91" s="94" t="s">
        <v>229</v>
      </c>
      <c r="F91" s="116">
        <v>1</v>
      </c>
      <c r="G91" s="94" t="s">
        <v>229</v>
      </c>
      <c r="H91" s="94" t="s">
        <v>229</v>
      </c>
      <c r="I91" s="94" t="s">
        <v>229</v>
      </c>
      <c r="J91" s="93"/>
    </row>
    <row r="92" spans="2:10" s="77" customFormat="1" x14ac:dyDescent="0.2">
      <c r="B92" s="92" t="s">
        <v>93</v>
      </c>
      <c r="C92" s="94" t="s">
        <v>229</v>
      </c>
      <c r="D92" s="94" t="s">
        <v>229</v>
      </c>
      <c r="E92" s="94" t="s">
        <v>229</v>
      </c>
      <c r="F92" s="116">
        <v>1</v>
      </c>
      <c r="G92" s="94" t="s">
        <v>229</v>
      </c>
      <c r="H92" s="94" t="s">
        <v>229</v>
      </c>
      <c r="I92" s="94" t="s">
        <v>229</v>
      </c>
      <c r="J92" s="93"/>
    </row>
    <row r="93" spans="2:10" s="77" customFormat="1" x14ac:dyDescent="0.2">
      <c r="B93" s="92" t="s">
        <v>65</v>
      </c>
      <c r="C93" s="94" t="s">
        <v>229</v>
      </c>
      <c r="D93" s="94" t="s">
        <v>229</v>
      </c>
      <c r="E93" s="94" t="s">
        <v>229</v>
      </c>
      <c r="F93" s="116">
        <v>10</v>
      </c>
      <c r="G93" s="94" t="s">
        <v>229</v>
      </c>
      <c r="H93" s="94" t="s">
        <v>229</v>
      </c>
      <c r="I93" s="94" t="s">
        <v>229</v>
      </c>
      <c r="J93" s="93"/>
    </row>
    <row r="94" spans="2:10" s="77" customFormat="1" x14ac:dyDescent="0.2">
      <c r="B94" s="92" t="s">
        <v>129</v>
      </c>
      <c r="C94" s="94" t="s">
        <v>229</v>
      </c>
      <c r="D94" s="94" t="s">
        <v>229</v>
      </c>
      <c r="E94" s="94" t="s">
        <v>229</v>
      </c>
      <c r="F94" s="116">
        <v>1</v>
      </c>
      <c r="G94" s="94" t="s">
        <v>229</v>
      </c>
      <c r="H94" s="94" t="s">
        <v>229</v>
      </c>
      <c r="I94" s="94" t="s">
        <v>229</v>
      </c>
      <c r="J94" s="93"/>
    </row>
    <row r="95" spans="2:10" s="77" customFormat="1" x14ac:dyDescent="0.2">
      <c r="B95" s="92" t="s">
        <v>135</v>
      </c>
      <c r="C95" s="94" t="s">
        <v>229</v>
      </c>
      <c r="D95" s="94" t="s">
        <v>229</v>
      </c>
      <c r="E95" s="94" t="s">
        <v>229</v>
      </c>
      <c r="F95" s="116">
        <v>4</v>
      </c>
      <c r="G95" s="94" t="s">
        <v>229</v>
      </c>
      <c r="H95" s="94" t="s">
        <v>229</v>
      </c>
      <c r="I95" s="94" t="s">
        <v>229</v>
      </c>
      <c r="J95" s="93"/>
    </row>
    <row r="96" spans="2:10" s="77" customFormat="1" x14ac:dyDescent="0.2">
      <c r="B96" s="92" t="s">
        <v>128</v>
      </c>
      <c r="C96" s="94" t="s">
        <v>229</v>
      </c>
      <c r="D96" s="94" t="s">
        <v>229</v>
      </c>
      <c r="E96" s="94" t="s">
        <v>229</v>
      </c>
      <c r="F96" s="116">
        <v>7</v>
      </c>
      <c r="G96" s="94" t="s">
        <v>229</v>
      </c>
      <c r="H96" s="94" t="s">
        <v>229</v>
      </c>
      <c r="I96" s="94" t="s">
        <v>229</v>
      </c>
      <c r="J96" s="93"/>
    </row>
    <row r="97" spans="2:10" s="77" customFormat="1" x14ac:dyDescent="0.2">
      <c r="B97" s="92" t="s">
        <v>89</v>
      </c>
      <c r="C97" s="116">
        <v>14</v>
      </c>
      <c r="D97" s="116">
        <v>7</v>
      </c>
      <c r="E97" s="116">
        <v>7</v>
      </c>
      <c r="F97" s="116">
        <v>7</v>
      </c>
      <c r="G97" s="116">
        <v>1</v>
      </c>
      <c r="H97" s="116">
        <v>0</v>
      </c>
      <c r="I97" s="116">
        <v>1</v>
      </c>
      <c r="J97" s="93"/>
    </row>
    <row r="98" spans="2:10" s="77" customFormat="1" x14ac:dyDescent="0.2">
      <c r="B98" s="92" t="s">
        <v>73</v>
      </c>
      <c r="C98" s="116">
        <v>447</v>
      </c>
      <c r="D98" s="116">
        <v>427</v>
      </c>
      <c r="E98" s="116">
        <v>20</v>
      </c>
      <c r="F98" s="116">
        <v>438</v>
      </c>
      <c r="G98" s="116">
        <v>214</v>
      </c>
      <c r="H98" s="116">
        <v>204</v>
      </c>
      <c r="I98" s="116">
        <v>10</v>
      </c>
      <c r="J98" s="93"/>
    </row>
    <row r="99" spans="2:10" s="77" customFormat="1" x14ac:dyDescent="0.2">
      <c r="B99" s="92" t="s">
        <v>119</v>
      </c>
      <c r="C99" s="94">
        <v>1639</v>
      </c>
      <c r="D99" s="94">
        <v>1555</v>
      </c>
      <c r="E99" s="116">
        <v>84</v>
      </c>
      <c r="F99" s="94">
        <v>1558</v>
      </c>
      <c r="G99" s="116">
        <v>914</v>
      </c>
      <c r="H99" s="116">
        <v>852</v>
      </c>
      <c r="I99" s="116">
        <v>62</v>
      </c>
      <c r="J99" s="93"/>
    </row>
    <row r="100" spans="2:10" s="77" customFormat="1" x14ac:dyDescent="0.2">
      <c r="B100" s="92" t="s">
        <v>116</v>
      </c>
      <c r="C100" s="116">
        <v>673</v>
      </c>
      <c r="D100" s="116">
        <v>610</v>
      </c>
      <c r="E100" s="116">
        <v>63</v>
      </c>
      <c r="F100" s="116">
        <v>687</v>
      </c>
      <c r="G100" s="116">
        <v>556</v>
      </c>
      <c r="H100" s="116">
        <v>511</v>
      </c>
      <c r="I100" s="116">
        <v>45</v>
      </c>
      <c r="J100" s="93"/>
    </row>
    <row r="101" spans="2:10" s="77" customFormat="1" x14ac:dyDescent="0.2">
      <c r="B101" s="92" t="s">
        <v>104</v>
      </c>
      <c r="C101" s="116">
        <v>96</v>
      </c>
      <c r="D101" s="116">
        <v>39</v>
      </c>
      <c r="E101" s="116">
        <v>57</v>
      </c>
      <c r="F101" s="116">
        <v>51</v>
      </c>
      <c r="G101" s="116">
        <v>48</v>
      </c>
      <c r="H101" s="116">
        <v>23</v>
      </c>
      <c r="I101" s="116">
        <v>25</v>
      </c>
      <c r="J101" s="93"/>
    </row>
    <row r="102" spans="2:10" s="77" customFormat="1" x14ac:dyDescent="0.2">
      <c r="B102" s="92" t="s">
        <v>134</v>
      </c>
      <c r="C102" s="94" t="s">
        <v>229</v>
      </c>
      <c r="D102" s="94" t="s">
        <v>229</v>
      </c>
      <c r="E102" s="94" t="s">
        <v>229</v>
      </c>
      <c r="F102" s="116">
        <v>1</v>
      </c>
      <c r="G102" s="94" t="s">
        <v>229</v>
      </c>
      <c r="H102" s="94" t="s">
        <v>229</v>
      </c>
      <c r="I102" s="94" t="s">
        <v>229</v>
      </c>
      <c r="J102" s="93"/>
    </row>
    <row r="103" spans="2:10" s="77" customFormat="1" x14ac:dyDescent="0.2">
      <c r="B103" s="92" t="s">
        <v>21</v>
      </c>
      <c r="C103" s="94">
        <v>3084</v>
      </c>
      <c r="D103" s="94">
        <v>2784</v>
      </c>
      <c r="E103" s="116">
        <v>300</v>
      </c>
      <c r="F103" s="94">
        <v>4019</v>
      </c>
      <c r="G103" s="94">
        <v>1452</v>
      </c>
      <c r="H103" s="94">
        <v>1288</v>
      </c>
      <c r="I103" s="116">
        <v>164</v>
      </c>
      <c r="J103" s="93"/>
    </row>
    <row r="104" spans="2:10" s="77" customFormat="1" x14ac:dyDescent="0.2">
      <c r="B104" s="92" t="s">
        <v>77</v>
      </c>
      <c r="C104" s="116">
        <v>102</v>
      </c>
      <c r="D104" s="116">
        <v>101</v>
      </c>
      <c r="E104" s="116">
        <v>1</v>
      </c>
      <c r="F104" s="116">
        <v>104</v>
      </c>
      <c r="G104" s="116">
        <v>87</v>
      </c>
      <c r="H104" s="116">
        <v>86</v>
      </c>
      <c r="I104" s="116">
        <v>1</v>
      </c>
      <c r="J104" s="93"/>
    </row>
    <row r="105" spans="2:10" s="77" customFormat="1" x14ac:dyDescent="0.2">
      <c r="B105" s="92" t="s">
        <v>97</v>
      </c>
      <c r="C105" s="116">
        <v>49</v>
      </c>
      <c r="D105" s="116">
        <v>36</v>
      </c>
      <c r="E105" s="116">
        <v>13</v>
      </c>
      <c r="F105" s="116">
        <v>48</v>
      </c>
      <c r="G105" s="116">
        <v>26</v>
      </c>
      <c r="H105" s="116">
        <v>15</v>
      </c>
      <c r="I105" s="116">
        <v>11</v>
      </c>
      <c r="J105" s="93"/>
    </row>
    <row r="106" spans="2:10" s="77" customFormat="1" x14ac:dyDescent="0.2">
      <c r="B106" s="92" t="s">
        <v>66</v>
      </c>
      <c r="C106" s="94">
        <v>8521</v>
      </c>
      <c r="D106" s="94">
        <v>8368</v>
      </c>
      <c r="E106" s="116">
        <v>153</v>
      </c>
      <c r="F106" s="94">
        <v>8457</v>
      </c>
      <c r="G106" s="94">
        <v>7178</v>
      </c>
      <c r="H106" s="94">
        <v>7025</v>
      </c>
      <c r="I106" s="116">
        <v>153</v>
      </c>
      <c r="J106" s="93"/>
    </row>
    <row r="107" spans="2:10" s="77" customFormat="1" x14ac:dyDescent="0.2">
      <c r="B107" s="92" t="s">
        <v>173</v>
      </c>
      <c r="C107" s="116">
        <v>7</v>
      </c>
      <c r="D107" s="116">
        <v>7</v>
      </c>
      <c r="E107" s="116">
        <v>0</v>
      </c>
      <c r="F107" s="116">
        <v>11</v>
      </c>
      <c r="G107" s="116">
        <v>1</v>
      </c>
      <c r="H107" s="116">
        <v>1</v>
      </c>
      <c r="I107" s="116">
        <v>0</v>
      </c>
      <c r="J107" s="93"/>
    </row>
    <row r="108" spans="2:10" s="77" customFormat="1" x14ac:dyDescent="0.2">
      <c r="B108" s="92" t="s">
        <v>503</v>
      </c>
      <c r="C108" s="94" t="s">
        <v>229</v>
      </c>
      <c r="D108" s="94" t="s">
        <v>229</v>
      </c>
      <c r="E108" s="94" t="s">
        <v>229</v>
      </c>
      <c r="F108" s="116">
        <v>4</v>
      </c>
      <c r="G108" s="94" t="s">
        <v>229</v>
      </c>
      <c r="H108" s="94" t="s">
        <v>229</v>
      </c>
      <c r="I108" s="94" t="s">
        <v>229</v>
      </c>
      <c r="J108" s="93"/>
    </row>
    <row r="109" spans="2:10" s="77" customFormat="1" x14ac:dyDescent="0.2">
      <c r="B109" s="92" t="s">
        <v>366</v>
      </c>
      <c r="C109" s="94" t="s">
        <v>229</v>
      </c>
      <c r="D109" s="94" t="s">
        <v>229</v>
      </c>
      <c r="E109" s="94" t="s">
        <v>229</v>
      </c>
      <c r="F109" s="116">
        <v>5</v>
      </c>
      <c r="G109" s="94" t="s">
        <v>229</v>
      </c>
      <c r="H109" s="94" t="s">
        <v>229</v>
      </c>
      <c r="I109" s="94" t="s">
        <v>229</v>
      </c>
      <c r="J109" s="93"/>
    </row>
    <row r="110" spans="2:10" s="77" customFormat="1" x14ac:dyDescent="0.2">
      <c r="B110" s="92" t="s">
        <v>174</v>
      </c>
      <c r="C110" s="116">
        <v>13</v>
      </c>
      <c r="D110" s="116">
        <v>0</v>
      </c>
      <c r="E110" s="116">
        <v>13</v>
      </c>
      <c r="F110" s="94" t="s">
        <v>229</v>
      </c>
      <c r="G110" s="94" t="s">
        <v>229</v>
      </c>
      <c r="H110" s="94" t="s">
        <v>229</v>
      </c>
      <c r="I110" s="94" t="s">
        <v>229</v>
      </c>
      <c r="J110" s="93"/>
    </row>
    <row r="111" spans="2:10" s="77" customFormat="1" x14ac:dyDescent="0.2">
      <c r="B111" s="92" t="s">
        <v>94</v>
      </c>
      <c r="C111" s="94" t="s">
        <v>229</v>
      </c>
      <c r="D111" s="94" t="s">
        <v>229</v>
      </c>
      <c r="E111" s="94" t="s">
        <v>229</v>
      </c>
      <c r="F111" s="116">
        <v>56</v>
      </c>
      <c r="G111" s="94" t="s">
        <v>229</v>
      </c>
      <c r="H111" s="94" t="s">
        <v>229</v>
      </c>
      <c r="I111" s="94" t="s">
        <v>229</v>
      </c>
      <c r="J111" s="93"/>
    </row>
    <row r="112" spans="2:10" s="77" customFormat="1" x14ac:dyDescent="0.2">
      <c r="B112" s="92" t="s">
        <v>87</v>
      </c>
      <c r="C112" s="116">
        <v>77</v>
      </c>
      <c r="D112" s="116">
        <v>74</v>
      </c>
      <c r="E112" s="116">
        <v>3</v>
      </c>
      <c r="F112" s="116">
        <v>75</v>
      </c>
      <c r="G112" s="116">
        <v>38</v>
      </c>
      <c r="H112" s="116">
        <v>36</v>
      </c>
      <c r="I112" s="116">
        <v>2</v>
      </c>
      <c r="J112" s="93"/>
    </row>
    <row r="113" spans="2:10" s="77" customFormat="1" x14ac:dyDescent="0.2">
      <c r="B113" s="92" t="s">
        <v>370</v>
      </c>
      <c r="C113" s="94" t="s">
        <v>229</v>
      </c>
      <c r="D113" s="94" t="s">
        <v>229</v>
      </c>
      <c r="E113" s="94" t="s">
        <v>229</v>
      </c>
      <c r="F113" s="116">
        <v>5</v>
      </c>
      <c r="G113" s="94" t="s">
        <v>229</v>
      </c>
      <c r="H113" s="94" t="s">
        <v>229</v>
      </c>
      <c r="I113" s="94" t="s">
        <v>229</v>
      </c>
      <c r="J113" s="93"/>
    </row>
    <row r="114" spans="2:10" s="77" customFormat="1" x14ac:dyDescent="0.2">
      <c r="B114" s="92" t="s">
        <v>7</v>
      </c>
      <c r="C114" s="94" t="s">
        <v>229</v>
      </c>
      <c r="D114" s="94" t="s">
        <v>229</v>
      </c>
      <c r="E114" s="94" t="s">
        <v>229</v>
      </c>
      <c r="F114" s="116">
        <v>223</v>
      </c>
      <c r="G114" s="94" t="s">
        <v>229</v>
      </c>
      <c r="H114" s="94" t="s">
        <v>229</v>
      </c>
      <c r="I114" s="94" t="s">
        <v>229</v>
      </c>
      <c r="J114" s="93"/>
    </row>
    <row r="115" spans="2:10" s="77" customFormat="1" x14ac:dyDescent="0.2">
      <c r="B115" s="92" t="s">
        <v>110</v>
      </c>
      <c r="C115" s="116">
        <v>288</v>
      </c>
      <c r="D115" s="116">
        <v>236</v>
      </c>
      <c r="E115" s="116">
        <v>52</v>
      </c>
      <c r="F115" s="116">
        <v>255</v>
      </c>
      <c r="G115" s="116">
        <v>262</v>
      </c>
      <c r="H115" s="116">
        <v>218</v>
      </c>
      <c r="I115" s="116">
        <v>44</v>
      </c>
      <c r="J115" s="93"/>
    </row>
    <row r="116" spans="2:10" s="77" customFormat="1" x14ac:dyDescent="0.2">
      <c r="B116" s="92" t="s">
        <v>109</v>
      </c>
      <c r="C116" s="94" t="s">
        <v>229</v>
      </c>
      <c r="D116" s="94" t="s">
        <v>229</v>
      </c>
      <c r="E116" s="94" t="s">
        <v>229</v>
      </c>
      <c r="F116" s="116">
        <v>13</v>
      </c>
      <c r="G116" s="94" t="s">
        <v>229</v>
      </c>
      <c r="H116" s="94" t="s">
        <v>229</v>
      </c>
      <c r="I116" s="94" t="s">
        <v>229</v>
      </c>
      <c r="J116" s="93"/>
    </row>
    <row r="117" spans="2:10" s="77" customFormat="1" x14ac:dyDescent="0.2">
      <c r="B117" s="92" t="s">
        <v>540</v>
      </c>
      <c r="C117" s="94" t="s">
        <v>229</v>
      </c>
      <c r="D117" s="94" t="s">
        <v>229</v>
      </c>
      <c r="E117" s="94" t="s">
        <v>229</v>
      </c>
      <c r="F117" s="116">
        <v>1</v>
      </c>
      <c r="G117" s="94" t="s">
        <v>229</v>
      </c>
      <c r="H117" s="94" t="s">
        <v>229</v>
      </c>
      <c r="I117" s="94" t="s">
        <v>229</v>
      </c>
      <c r="J117" s="93"/>
    </row>
    <row r="118" spans="2:10" s="77" customFormat="1" x14ac:dyDescent="0.2">
      <c r="B118" s="92" t="s">
        <v>148</v>
      </c>
      <c r="C118" s="94" t="s">
        <v>229</v>
      </c>
      <c r="D118" s="94" t="s">
        <v>229</v>
      </c>
      <c r="E118" s="94" t="s">
        <v>229</v>
      </c>
      <c r="F118" s="116">
        <v>8</v>
      </c>
      <c r="G118" s="94" t="s">
        <v>229</v>
      </c>
      <c r="H118" s="94" t="s">
        <v>229</v>
      </c>
      <c r="I118" s="94" t="s">
        <v>229</v>
      </c>
      <c r="J118" s="93"/>
    </row>
    <row r="119" spans="2:10" s="77" customFormat="1" x14ac:dyDescent="0.2">
      <c r="B119" s="92" t="s">
        <v>142</v>
      </c>
      <c r="C119" s="94">
        <v>2635</v>
      </c>
      <c r="D119" s="94">
        <v>2442</v>
      </c>
      <c r="E119" s="116">
        <v>193</v>
      </c>
      <c r="F119" s="94">
        <v>2653</v>
      </c>
      <c r="G119" s="94">
        <v>2297</v>
      </c>
      <c r="H119" s="94">
        <v>2138</v>
      </c>
      <c r="I119" s="116">
        <v>159</v>
      </c>
      <c r="J119" s="93"/>
    </row>
    <row r="120" spans="2:10" s="77" customFormat="1" x14ac:dyDescent="0.2">
      <c r="B120" s="92" t="s">
        <v>91</v>
      </c>
      <c r="C120" s="94" t="s">
        <v>229</v>
      </c>
      <c r="D120" s="94" t="s">
        <v>229</v>
      </c>
      <c r="E120" s="94" t="s">
        <v>229</v>
      </c>
      <c r="F120" s="116">
        <v>1</v>
      </c>
      <c r="G120" s="94" t="s">
        <v>229</v>
      </c>
      <c r="H120" s="94" t="s">
        <v>229</v>
      </c>
      <c r="I120" s="94" t="s">
        <v>229</v>
      </c>
      <c r="J120" s="93"/>
    </row>
    <row r="121" spans="2:10" s="77" customFormat="1" x14ac:dyDescent="0.2">
      <c r="B121" s="92" t="s">
        <v>16</v>
      </c>
      <c r="C121" s="94" t="s">
        <v>229</v>
      </c>
      <c r="D121" s="94" t="s">
        <v>229</v>
      </c>
      <c r="E121" s="94" t="s">
        <v>229</v>
      </c>
      <c r="F121" s="116">
        <v>127</v>
      </c>
      <c r="G121" s="94" t="s">
        <v>229</v>
      </c>
      <c r="H121" s="94" t="s">
        <v>229</v>
      </c>
      <c r="I121" s="94" t="s">
        <v>229</v>
      </c>
      <c r="J121" s="93"/>
    </row>
    <row r="122" spans="2:10" s="77" customFormat="1" x14ac:dyDescent="0.2">
      <c r="B122" s="92" t="s">
        <v>17</v>
      </c>
      <c r="C122" s="94" t="s">
        <v>229</v>
      </c>
      <c r="D122" s="94" t="s">
        <v>229</v>
      </c>
      <c r="E122" s="94" t="s">
        <v>229</v>
      </c>
      <c r="F122" s="116">
        <v>415</v>
      </c>
      <c r="G122" s="94" t="s">
        <v>229</v>
      </c>
      <c r="H122" s="94" t="s">
        <v>229</v>
      </c>
      <c r="I122" s="94" t="s">
        <v>229</v>
      </c>
      <c r="J122" s="93"/>
    </row>
    <row r="123" spans="2:10" s="77" customFormat="1" x14ac:dyDescent="0.2">
      <c r="B123" s="92" t="s">
        <v>378</v>
      </c>
      <c r="C123" s="116">
        <v>10</v>
      </c>
      <c r="D123" s="116">
        <v>10</v>
      </c>
      <c r="E123" s="116">
        <v>0</v>
      </c>
      <c r="F123" s="116">
        <v>10</v>
      </c>
      <c r="G123" s="116">
        <v>9</v>
      </c>
      <c r="H123" s="116">
        <v>9</v>
      </c>
      <c r="I123" s="116">
        <v>0</v>
      </c>
      <c r="J123" s="93"/>
    </row>
    <row r="124" spans="2:10" s="77" customFormat="1" x14ac:dyDescent="0.2">
      <c r="B124" s="92" t="s">
        <v>179</v>
      </c>
      <c r="C124" s="116">
        <v>158</v>
      </c>
      <c r="D124" s="116">
        <v>158</v>
      </c>
      <c r="E124" s="116">
        <v>0</v>
      </c>
      <c r="F124" s="116">
        <v>159</v>
      </c>
      <c r="G124" s="116">
        <v>92</v>
      </c>
      <c r="H124" s="116">
        <v>92</v>
      </c>
      <c r="I124" s="116">
        <v>0</v>
      </c>
      <c r="J124" s="93"/>
    </row>
    <row r="125" spans="2:10" s="77" customFormat="1" x14ac:dyDescent="0.2">
      <c r="B125" s="92" t="s">
        <v>114</v>
      </c>
      <c r="C125" s="94">
        <v>3441</v>
      </c>
      <c r="D125" s="94">
        <v>3310</v>
      </c>
      <c r="E125" s="116">
        <v>131</v>
      </c>
      <c r="F125" s="94">
        <v>3374</v>
      </c>
      <c r="G125" s="94">
        <v>1657</v>
      </c>
      <c r="H125" s="94">
        <v>1557</v>
      </c>
      <c r="I125" s="116">
        <v>100</v>
      </c>
      <c r="J125" s="93"/>
    </row>
    <row r="126" spans="2:10" s="77" customFormat="1" x14ac:dyDescent="0.2">
      <c r="B126" s="92" t="s">
        <v>125</v>
      </c>
      <c r="C126" s="95" t="s">
        <v>229</v>
      </c>
      <c r="D126" s="95" t="s">
        <v>229</v>
      </c>
      <c r="E126" s="95" t="s">
        <v>229</v>
      </c>
      <c r="F126" s="95" t="s">
        <v>229</v>
      </c>
      <c r="G126" s="116">
        <v>1</v>
      </c>
      <c r="H126" s="116">
        <v>1</v>
      </c>
      <c r="I126" s="116">
        <v>0</v>
      </c>
      <c r="J126" s="93"/>
    </row>
    <row r="127" spans="2:10" s="77" customFormat="1" x14ac:dyDescent="0.2">
      <c r="B127" s="92" t="s">
        <v>115</v>
      </c>
      <c r="C127" s="95" t="s">
        <v>229</v>
      </c>
      <c r="D127" s="95" t="s">
        <v>229</v>
      </c>
      <c r="E127" s="95" t="s">
        <v>229</v>
      </c>
      <c r="F127" s="116">
        <v>2</v>
      </c>
      <c r="G127" s="95" t="s">
        <v>229</v>
      </c>
      <c r="H127" s="95" t="s">
        <v>229</v>
      </c>
      <c r="I127" s="95" t="s">
        <v>229</v>
      </c>
      <c r="J127" s="93"/>
    </row>
    <row r="128" spans="2:10" s="77" customFormat="1" x14ac:dyDescent="0.2">
      <c r="B128" s="96" t="s">
        <v>381</v>
      </c>
      <c r="C128" s="125">
        <v>5558</v>
      </c>
      <c r="D128" s="125">
        <v>5502</v>
      </c>
      <c r="E128" s="124">
        <v>56</v>
      </c>
      <c r="F128" s="125">
        <v>5546</v>
      </c>
      <c r="G128" s="125">
        <v>2369</v>
      </c>
      <c r="H128" s="125">
        <v>2302</v>
      </c>
      <c r="I128" s="124">
        <v>67</v>
      </c>
      <c r="J128" s="98"/>
    </row>
    <row r="129" spans="2:10" s="77" customFormat="1" x14ac:dyDescent="0.2">
      <c r="B129" s="96" t="s">
        <v>177</v>
      </c>
      <c r="C129" s="124">
        <v>19</v>
      </c>
      <c r="D129" s="124">
        <v>19</v>
      </c>
      <c r="E129" s="124">
        <v>0</v>
      </c>
      <c r="F129" s="124">
        <v>19</v>
      </c>
      <c r="G129" s="124">
        <v>4</v>
      </c>
      <c r="H129" s="124">
        <v>4</v>
      </c>
      <c r="I129" s="124">
        <v>0</v>
      </c>
      <c r="J129" s="98"/>
    </row>
    <row r="130" spans="2:10" s="77" customFormat="1" x14ac:dyDescent="0.2">
      <c r="B130" s="96" t="s">
        <v>140</v>
      </c>
      <c r="C130" s="125">
        <v>2378</v>
      </c>
      <c r="D130" s="125">
        <v>2320</v>
      </c>
      <c r="E130" s="124">
        <v>58</v>
      </c>
      <c r="F130" s="125">
        <v>2350</v>
      </c>
      <c r="G130" s="125">
        <v>2074</v>
      </c>
      <c r="H130" s="125">
        <v>2031</v>
      </c>
      <c r="I130" s="124">
        <v>43</v>
      </c>
      <c r="J130" s="98"/>
    </row>
    <row r="131" spans="2:10" s="77" customFormat="1" x14ac:dyDescent="0.2">
      <c r="B131" s="96" t="s">
        <v>133</v>
      </c>
      <c r="C131" s="124">
        <v>9</v>
      </c>
      <c r="D131" s="124">
        <v>2</v>
      </c>
      <c r="E131" s="124">
        <v>7</v>
      </c>
      <c r="F131" s="124">
        <v>33</v>
      </c>
      <c r="G131" s="124">
        <v>5</v>
      </c>
      <c r="H131" s="124">
        <v>0</v>
      </c>
      <c r="I131" s="124">
        <v>5</v>
      </c>
      <c r="J131" s="98"/>
    </row>
    <row r="132" spans="2:10" s="77" customFormat="1" x14ac:dyDescent="0.2">
      <c r="B132" s="96" t="s">
        <v>386</v>
      </c>
      <c r="C132" s="97" t="s">
        <v>229</v>
      </c>
      <c r="D132" s="97" t="s">
        <v>229</v>
      </c>
      <c r="E132" s="97" t="s">
        <v>229</v>
      </c>
      <c r="F132" s="124">
        <v>217</v>
      </c>
      <c r="G132" s="97" t="s">
        <v>229</v>
      </c>
      <c r="H132" s="97" t="s">
        <v>229</v>
      </c>
      <c r="I132" s="97" t="s">
        <v>229</v>
      </c>
      <c r="J132" s="98"/>
    </row>
    <row r="133" spans="2:10" s="77" customFormat="1" x14ac:dyDescent="0.2">
      <c r="B133" s="96" t="s">
        <v>389</v>
      </c>
      <c r="C133" s="97" t="s">
        <v>229</v>
      </c>
      <c r="D133" s="97" t="s">
        <v>229</v>
      </c>
      <c r="E133" s="97" t="s">
        <v>229</v>
      </c>
      <c r="F133" s="125">
        <v>2102</v>
      </c>
      <c r="G133" s="97" t="s">
        <v>229</v>
      </c>
      <c r="H133" s="97" t="s">
        <v>229</v>
      </c>
      <c r="I133" s="97" t="s">
        <v>229</v>
      </c>
      <c r="J133" s="98"/>
    </row>
    <row r="134" spans="2:10" s="77" customFormat="1" x14ac:dyDescent="0.2">
      <c r="B134" s="96" t="s">
        <v>528</v>
      </c>
      <c r="C134" s="97" t="s">
        <v>229</v>
      </c>
      <c r="D134" s="97" t="s">
        <v>229</v>
      </c>
      <c r="E134" s="97" t="s">
        <v>229</v>
      </c>
      <c r="F134" s="124">
        <v>13</v>
      </c>
      <c r="G134" s="97" t="s">
        <v>229</v>
      </c>
      <c r="H134" s="97" t="s">
        <v>229</v>
      </c>
      <c r="I134" s="97" t="s">
        <v>229</v>
      </c>
      <c r="J134" s="98"/>
    </row>
    <row r="135" spans="2:10" s="77" customFormat="1" x14ac:dyDescent="0.2">
      <c r="B135" s="96" t="s">
        <v>139</v>
      </c>
      <c r="C135" s="124">
        <v>453</v>
      </c>
      <c r="D135" s="124">
        <v>447</v>
      </c>
      <c r="E135" s="124">
        <v>6</v>
      </c>
      <c r="F135" s="124">
        <v>450</v>
      </c>
      <c r="G135" s="124">
        <v>419</v>
      </c>
      <c r="H135" s="124">
        <v>410</v>
      </c>
      <c r="I135" s="124">
        <v>9</v>
      </c>
      <c r="J135" s="98"/>
    </row>
    <row r="136" spans="2:10" s="77" customFormat="1" x14ac:dyDescent="0.2">
      <c r="B136" s="96" t="s">
        <v>392</v>
      </c>
      <c r="C136" s="124">
        <v>84</v>
      </c>
      <c r="D136" s="124">
        <v>46</v>
      </c>
      <c r="E136" s="124">
        <v>38</v>
      </c>
      <c r="F136" s="124">
        <v>46</v>
      </c>
      <c r="G136" s="124">
        <v>46</v>
      </c>
      <c r="H136" s="124">
        <v>8</v>
      </c>
      <c r="I136" s="124">
        <v>38</v>
      </c>
      <c r="J136" s="98"/>
    </row>
    <row r="137" spans="2:10" s="77" customFormat="1" x14ac:dyDescent="0.2">
      <c r="B137" s="96" t="s">
        <v>108</v>
      </c>
      <c r="C137" s="124">
        <v>601</v>
      </c>
      <c r="D137" s="124">
        <v>455</v>
      </c>
      <c r="E137" s="124">
        <v>146</v>
      </c>
      <c r="F137" s="124">
        <v>460</v>
      </c>
      <c r="G137" s="124">
        <v>243</v>
      </c>
      <c r="H137" s="124">
        <v>176</v>
      </c>
      <c r="I137" s="124">
        <v>67</v>
      </c>
      <c r="J137" s="98"/>
    </row>
    <row r="138" spans="2:10" s="77" customFormat="1" x14ac:dyDescent="0.2">
      <c r="B138" s="96" t="s">
        <v>397</v>
      </c>
      <c r="C138" s="97" t="s">
        <v>229</v>
      </c>
      <c r="D138" s="97" t="s">
        <v>229</v>
      </c>
      <c r="E138" s="97" t="s">
        <v>229</v>
      </c>
      <c r="F138" s="124">
        <v>3</v>
      </c>
      <c r="G138" s="97" t="s">
        <v>229</v>
      </c>
      <c r="H138" s="97" t="s">
        <v>229</v>
      </c>
      <c r="I138" s="97" t="s">
        <v>229</v>
      </c>
      <c r="J138" s="98"/>
    </row>
    <row r="139" spans="2:10" s="77" customFormat="1" x14ac:dyDescent="0.2">
      <c r="B139" s="96" t="s">
        <v>120</v>
      </c>
      <c r="C139" s="97" t="s">
        <v>229</v>
      </c>
      <c r="D139" s="97" t="s">
        <v>229</v>
      </c>
      <c r="E139" s="97" t="s">
        <v>229</v>
      </c>
      <c r="F139" s="124">
        <v>20</v>
      </c>
      <c r="G139" s="97" t="s">
        <v>229</v>
      </c>
      <c r="H139" s="97" t="s">
        <v>229</v>
      </c>
      <c r="I139" s="97" t="s">
        <v>229</v>
      </c>
      <c r="J139" s="98"/>
    </row>
    <row r="140" spans="2:10" s="77" customFormat="1" ht="10.8" thickBot="1" x14ac:dyDescent="0.25">
      <c r="B140" s="99" t="s">
        <v>398</v>
      </c>
      <c r="C140" s="100" t="s">
        <v>229</v>
      </c>
      <c r="D140" s="100" t="s">
        <v>229</v>
      </c>
      <c r="E140" s="100" t="s">
        <v>229</v>
      </c>
      <c r="F140" s="117">
        <v>1343</v>
      </c>
      <c r="G140" s="100" t="s">
        <v>229</v>
      </c>
      <c r="H140" s="100" t="s">
        <v>229</v>
      </c>
      <c r="I140" s="100" t="s">
        <v>229</v>
      </c>
      <c r="J140" s="101"/>
    </row>
    <row r="141" spans="2:10" s="77" customFormat="1" ht="10.8" thickBot="1" x14ac:dyDescent="0.25">
      <c r="B141" s="102" t="s">
        <v>399</v>
      </c>
      <c r="C141" s="118">
        <v>3010510</v>
      </c>
      <c r="D141" s="118">
        <v>2995570</v>
      </c>
      <c r="E141" s="118">
        <v>14950</v>
      </c>
      <c r="F141" s="103" t="s">
        <v>400</v>
      </c>
      <c r="G141" s="103" t="s">
        <v>400</v>
      </c>
      <c r="H141" s="103" t="s">
        <v>400</v>
      </c>
      <c r="I141" s="103" t="s">
        <v>400</v>
      </c>
      <c r="J141" s="104"/>
    </row>
    <row r="142" spans="2:10" s="77" customFormat="1" x14ac:dyDescent="0.2">
      <c r="B142" s="105"/>
      <c r="C142" s="106"/>
      <c r="D142" s="106"/>
      <c r="E142" s="106"/>
      <c r="F142" s="106"/>
      <c r="G142" s="106"/>
      <c r="H142" s="106"/>
      <c r="I142" s="106"/>
      <c r="J142" s="107"/>
    </row>
    <row r="143" spans="2:10" s="77" customFormat="1" x14ac:dyDescent="0.2">
      <c r="B143" s="105"/>
      <c r="C143" s="106"/>
      <c r="D143" s="106"/>
      <c r="E143" s="106"/>
      <c r="F143" s="106"/>
      <c r="G143" s="106"/>
      <c r="H143" s="106"/>
      <c r="I143" s="106"/>
      <c r="J143" s="107"/>
    </row>
    <row r="144" spans="2:10" s="77" customFormat="1" x14ac:dyDescent="0.2">
      <c r="B144" s="105"/>
      <c r="C144" s="106"/>
      <c r="D144" s="106"/>
      <c r="E144" s="106"/>
      <c r="F144" s="106"/>
      <c r="G144" s="106"/>
      <c r="H144" s="106"/>
      <c r="I144" s="106"/>
      <c r="J144" s="107"/>
    </row>
    <row r="145" spans="2:10" s="77" customFormat="1" x14ac:dyDescent="0.2">
      <c r="B145" s="105"/>
      <c r="C145" s="106"/>
      <c r="D145" s="106"/>
      <c r="E145" s="106"/>
      <c r="F145" s="106"/>
      <c r="G145" s="106"/>
      <c r="H145" s="106"/>
      <c r="I145" s="106"/>
      <c r="J145" s="107"/>
    </row>
    <row r="146" spans="2:10" s="77" customFormat="1" x14ac:dyDescent="0.2">
      <c r="B146" s="105"/>
      <c r="C146" s="106"/>
      <c r="D146" s="106"/>
      <c r="E146" s="106"/>
      <c r="F146" s="106"/>
      <c r="G146" s="106"/>
      <c r="H146" s="106"/>
      <c r="I146" s="106"/>
      <c r="J146" s="107"/>
    </row>
    <row r="147" spans="2:10" s="77" customFormat="1" x14ac:dyDescent="0.2">
      <c r="B147" s="105"/>
      <c r="C147" s="106"/>
      <c r="D147" s="106"/>
      <c r="E147" s="106"/>
      <c r="F147" s="106"/>
      <c r="G147" s="106"/>
      <c r="H147" s="106"/>
      <c r="I147" s="106"/>
      <c r="J147" s="107"/>
    </row>
    <row r="148" spans="2:10" s="77" customFormat="1" x14ac:dyDescent="0.2">
      <c r="B148" s="105"/>
      <c r="C148" s="106"/>
      <c r="D148" s="106"/>
      <c r="E148" s="106"/>
      <c r="F148" s="106"/>
      <c r="G148" s="106"/>
      <c r="H148" s="106"/>
      <c r="I148" s="106"/>
      <c r="J148" s="107"/>
    </row>
    <row r="149" spans="2:10" s="77" customFormat="1" x14ac:dyDescent="0.2">
      <c r="B149" s="105"/>
      <c r="C149" s="106"/>
      <c r="D149" s="106"/>
      <c r="E149" s="106"/>
      <c r="F149" s="106"/>
      <c r="G149" s="106"/>
      <c r="H149" s="106"/>
      <c r="I149" s="106"/>
      <c r="J149" s="107"/>
    </row>
    <row r="150" spans="2:10" s="77" customFormat="1" x14ac:dyDescent="0.2">
      <c r="B150" s="105"/>
      <c r="C150" s="106"/>
      <c r="D150" s="106"/>
      <c r="E150" s="106"/>
      <c r="F150" s="106"/>
      <c r="G150" s="106"/>
      <c r="H150" s="106"/>
      <c r="I150" s="106"/>
      <c r="J150" s="107"/>
    </row>
    <row r="151" spans="2:10" s="77" customFormat="1" x14ac:dyDescent="0.2">
      <c r="B151" s="105"/>
      <c r="C151" s="106"/>
      <c r="D151" s="106"/>
      <c r="E151" s="106"/>
      <c r="F151" s="106"/>
      <c r="G151" s="106"/>
      <c r="H151" s="106"/>
      <c r="I151" s="106"/>
      <c r="J151" s="107"/>
    </row>
    <row r="152" spans="2:10" s="77" customFormat="1" x14ac:dyDescent="0.2">
      <c r="B152" s="105"/>
      <c r="C152" s="106"/>
      <c r="D152" s="106"/>
      <c r="E152" s="106"/>
      <c r="F152" s="106"/>
      <c r="G152" s="106"/>
      <c r="H152" s="106"/>
      <c r="I152" s="106"/>
      <c r="J152" s="107"/>
    </row>
    <row r="153" spans="2:10" s="77" customFormat="1" x14ac:dyDescent="0.2">
      <c r="B153" s="105"/>
      <c r="C153" s="106"/>
      <c r="D153" s="106"/>
      <c r="E153" s="106"/>
      <c r="F153" s="106"/>
      <c r="G153" s="106"/>
      <c r="H153" s="106"/>
      <c r="I153" s="106"/>
      <c r="J153" s="107"/>
    </row>
    <row r="154" spans="2:10" s="77" customFormat="1" x14ac:dyDescent="0.2">
      <c r="B154" s="105"/>
      <c r="C154" s="106"/>
      <c r="D154" s="106"/>
      <c r="E154" s="106"/>
      <c r="F154" s="106"/>
      <c r="G154" s="106"/>
      <c r="H154" s="106"/>
      <c r="I154" s="106"/>
      <c r="J154" s="107"/>
    </row>
    <row r="155" spans="2:10" s="77" customFormat="1" x14ac:dyDescent="0.2">
      <c r="B155" s="105"/>
      <c r="C155" s="106"/>
      <c r="D155" s="106"/>
      <c r="E155" s="106"/>
      <c r="F155" s="106"/>
      <c r="G155" s="106"/>
      <c r="H155" s="106"/>
      <c r="I155" s="106"/>
      <c r="J155" s="107"/>
    </row>
    <row r="156" spans="2:10" s="77" customFormat="1" x14ac:dyDescent="0.2">
      <c r="B156" s="105"/>
      <c r="C156" s="106"/>
      <c r="D156" s="106"/>
      <c r="E156" s="106"/>
      <c r="F156" s="106"/>
      <c r="G156" s="106"/>
      <c r="H156" s="106"/>
      <c r="I156" s="106"/>
      <c r="J156" s="107"/>
    </row>
    <row r="157" spans="2:10" s="77" customFormat="1" x14ac:dyDescent="0.2">
      <c r="B157" s="105"/>
      <c r="C157" s="106"/>
      <c r="D157" s="106"/>
      <c r="E157" s="106"/>
      <c r="F157" s="106"/>
      <c r="G157" s="106"/>
      <c r="H157" s="106"/>
      <c r="I157" s="106"/>
      <c r="J157" s="107"/>
    </row>
    <row r="158" spans="2:10" s="77" customFormat="1" x14ac:dyDescent="0.2">
      <c r="B158" s="105"/>
      <c r="C158" s="106"/>
      <c r="D158" s="106"/>
      <c r="E158" s="106"/>
      <c r="F158" s="106"/>
      <c r="G158" s="106"/>
      <c r="H158" s="106"/>
      <c r="I158" s="106"/>
      <c r="J158" s="107"/>
    </row>
    <row r="159" spans="2:10" s="77" customFormat="1" x14ac:dyDescent="0.2">
      <c r="B159" s="105"/>
      <c r="C159" s="106"/>
      <c r="D159" s="106"/>
      <c r="E159" s="106"/>
      <c r="F159" s="106"/>
      <c r="G159" s="106"/>
      <c r="H159" s="106"/>
      <c r="I159" s="106"/>
      <c r="J159" s="107"/>
    </row>
    <row r="160" spans="2:10" s="77" customFormat="1" x14ac:dyDescent="0.2">
      <c r="B160" s="105"/>
      <c r="C160" s="106"/>
      <c r="D160" s="106"/>
      <c r="E160" s="106"/>
      <c r="F160" s="106"/>
      <c r="G160" s="106"/>
      <c r="H160" s="106"/>
      <c r="I160" s="106"/>
      <c r="J160" s="107"/>
    </row>
    <row r="161" spans="2:10" s="77" customFormat="1" x14ac:dyDescent="0.2">
      <c r="B161" s="105"/>
      <c r="C161" s="106"/>
      <c r="D161" s="106"/>
      <c r="E161" s="106"/>
      <c r="F161" s="106"/>
      <c r="G161" s="106"/>
      <c r="H161" s="106"/>
      <c r="I161" s="106"/>
      <c r="J161" s="107"/>
    </row>
    <row r="162" spans="2:10" s="77" customFormat="1" x14ac:dyDescent="0.2">
      <c r="B162" s="105"/>
      <c r="C162" s="106"/>
      <c r="D162" s="106"/>
      <c r="E162" s="106"/>
      <c r="F162" s="106"/>
      <c r="G162" s="106"/>
      <c r="H162" s="106"/>
      <c r="I162" s="106"/>
      <c r="J162" s="107"/>
    </row>
    <row r="163" spans="2:10" s="77" customFormat="1" x14ac:dyDescent="0.2">
      <c r="B163" s="105"/>
      <c r="C163" s="106"/>
      <c r="D163" s="106"/>
      <c r="E163" s="106"/>
      <c r="F163" s="106"/>
      <c r="G163" s="106"/>
      <c r="H163" s="106"/>
      <c r="I163" s="106"/>
      <c r="J163" s="107"/>
    </row>
    <row r="164" spans="2:10" s="77" customFormat="1" x14ac:dyDescent="0.2">
      <c r="B164" s="105"/>
      <c r="C164" s="106"/>
      <c r="D164" s="106"/>
      <c r="E164" s="106"/>
      <c r="F164" s="106"/>
      <c r="G164" s="106"/>
      <c r="H164" s="106"/>
      <c r="I164" s="106"/>
      <c r="J164" s="107"/>
    </row>
    <row r="165" spans="2:10" s="77" customFormat="1" x14ac:dyDescent="0.2">
      <c r="B165" s="105"/>
      <c r="C165" s="106"/>
      <c r="D165" s="106"/>
      <c r="E165" s="106"/>
      <c r="F165" s="106"/>
      <c r="G165" s="106"/>
      <c r="H165" s="106"/>
      <c r="I165" s="106"/>
      <c r="J165" s="107"/>
    </row>
    <row r="166" spans="2:10" s="77" customFormat="1" x14ac:dyDescent="0.2">
      <c r="B166" s="105"/>
      <c r="C166" s="106"/>
      <c r="D166" s="106"/>
      <c r="E166" s="106"/>
      <c r="F166" s="106"/>
      <c r="G166" s="106"/>
      <c r="H166" s="106"/>
      <c r="I166" s="106"/>
      <c r="J166" s="107"/>
    </row>
    <row r="167" spans="2:10" s="77" customFormat="1" x14ac:dyDescent="0.2">
      <c r="B167" s="105"/>
      <c r="C167" s="106"/>
      <c r="D167" s="106"/>
      <c r="E167" s="106"/>
      <c r="F167" s="106"/>
      <c r="G167" s="106"/>
      <c r="H167" s="106"/>
      <c r="I167" s="106"/>
      <c r="J167" s="107"/>
    </row>
    <row r="168" spans="2:10" s="77" customFormat="1" x14ac:dyDescent="0.2">
      <c r="B168" s="105"/>
      <c r="C168" s="106"/>
      <c r="D168" s="106"/>
      <c r="E168" s="106"/>
      <c r="F168" s="106"/>
      <c r="G168" s="106"/>
      <c r="H168" s="106"/>
      <c r="I168" s="106"/>
      <c r="J168" s="107"/>
    </row>
    <row r="169" spans="2:10" s="77" customFormat="1" x14ac:dyDescent="0.2">
      <c r="B169" s="105"/>
      <c r="C169" s="106"/>
      <c r="D169" s="106"/>
      <c r="E169" s="106"/>
      <c r="F169" s="106"/>
      <c r="G169" s="106"/>
      <c r="H169" s="106"/>
      <c r="I169" s="106"/>
      <c r="J169" s="107"/>
    </row>
    <row r="170" spans="2:10" s="77" customFormat="1" x14ac:dyDescent="0.2">
      <c r="B170" s="105"/>
      <c r="C170" s="106"/>
      <c r="D170" s="106"/>
      <c r="E170" s="106"/>
      <c r="F170" s="106"/>
      <c r="G170" s="106"/>
      <c r="H170" s="106"/>
      <c r="I170" s="106"/>
      <c r="J170" s="107"/>
    </row>
    <row r="171" spans="2:10" s="77" customFormat="1" x14ac:dyDescent="0.2">
      <c r="B171" s="105"/>
      <c r="C171" s="106"/>
      <c r="D171" s="106"/>
      <c r="E171" s="106"/>
      <c r="F171" s="106"/>
      <c r="G171" s="106"/>
      <c r="H171" s="106"/>
      <c r="I171" s="106"/>
      <c r="J171" s="107"/>
    </row>
    <row r="172" spans="2:10" s="77" customFormat="1" x14ac:dyDescent="0.2">
      <c r="B172" s="105"/>
      <c r="C172" s="106"/>
      <c r="D172" s="106"/>
      <c r="E172" s="106"/>
      <c r="F172" s="106"/>
      <c r="G172" s="106"/>
      <c r="H172" s="106"/>
      <c r="I172" s="106"/>
      <c r="J172" s="107"/>
    </row>
    <row r="173" spans="2:10" s="77" customFormat="1" x14ac:dyDescent="0.2">
      <c r="B173" s="105"/>
      <c r="C173" s="106"/>
      <c r="D173" s="106"/>
      <c r="E173" s="106"/>
      <c r="F173" s="106"/>
      <c r="G173" s="106"/>
      <c r="H173" s="106"/>
      <c r="I173" s="106"/>
      <c r="J173" s="107"/>
    </row>
    <row r="174" spans="2:10" s="77" customFormat="1" x14ac:dyDescent="0.2">
      <c r="B174" s="105"/>
      <c r="C174" s="106"/>
      <c r="D174" s="106"/>
      <c r="E174" s="106"/>
      <c r="F174" s="106"/>
      <c r="G174" s="106"/>
      <c r="H174" s="106"/>
      <c r="I174" s="106"/>
      <c r="J174" s="107"/>
    </row>
    <row r="175" spans="2:10" s="77" customFormat="1" x14ac:dyDescent="0.2">
      <c r="B175" s="105"/>
      <c r="C175" s="106"/>
      <c r="D175" s="106"/>
      <c r="E175" s="106"/>
      <c r="F175" s="106"/>
      <c r="G175" s="106"/>
      <c r="H175" s="106"/>
      <c r="I175" s="106"/>
      <c r="J175" s="107"/>
    </row>
    <row r="176" spans="2:10" s="77" customFormat="1" x14ac:dyDescent="0.2">
      <c r="B176" s="105"/>
      <c r="C176" s="106"/>
      <c r="D176" s="106"/>
      <c r="E176" s="106"/>
      <c r="F176" s="106"/>
      <c r="G176" s="106"/>
      <c r="H176" s="106"/>
      <c r="I176" s="106"/>
      <c r="J176" s="107"/>
    </row>
    <row r="177" spans="2:10" s="77" customFormat="1" x14ac:dyDescent="0.2">
      <c r="B177" s="105"/>
      <c r="C177" s="106"/>
      <c r="D177" s="106"/>
      <c r="E177" s="106"/>
      <c r="F177" s="106"/>
      <c r="G177" s="106"/>
      <c r="H177" s="106"/>
      <c r="I177" s="106"/>
      <c r="J177" s="107"/>
    </row>
    <row r="178" spans="2:10" s="77" customFormat="1" x14ac:dyDescent="0.2">
      <c r="B178" s="105"/>
      <c r="C178" s="106"/>
      <c r="D178" s="106"/>
      <c r="E178" s="106"/>
      <c r="F178" s="106"/>
      <c r="G178" s="106"/>
      <c r="H178" s="106"/>
      <c r="I178" s="106"/>
      <c r="J178" s="107"/>
    </row>
    <row r="179" spans="2:10" s="77" customFormat="1" x14ac:dyDescent="0.2">
      <c r="B179" s="105"/>
      <c r="C179" s="106"/>
      <c r="D179" s="106"/>
      <c r="E179" s="106"/>
      <c r="F179" s="106"/>
      <c r="G179" s="106"/>
      <c r="H179" s="106"/>
      <c r="I179" s="106"/>
      <c r="J179" s="107"/>
    </row>
    <row r="180" spans="2:10" s="77" customFormat="1" x14ac:dyDescent="0.2">
      <c r="B180" s="105"/>
      <c r="C180" s="106"/>
      <c r="D180" s="106"/>
      <c r="E180" s="106"/>
      <c r="F180" s="106"/>
      <c r="G180" s="106"/>
      <c r="H180" s="106"/>
      <c r="I180" s="106"/>
      <c r="J180" s="107"/>
    </row>
    <row r="181" spans="2:10" s="77" customFormat="1" x14ac:dyDescent="0.2">
      <c r="B181" s="105"/>
      <c r="C181" s="106"/>
      <c r="D181" s="106"/>
      <c r="E181" s="106"/>
      <c r="F181" s="106"/>
      <c r="G181" s="106"/>
      <c r="H181" s="106"/>
      <c r="I181" s="106"/>
      <c r="J181" s="107"/>
    </row>
    <row r="182" spans="2:10" s="77" customFormat="1" x14ac:dyDescent="0.2">
      <c r="B182" s="105"/>
      <c r="C182" s="106"/>
      <c r="D182" s="106"/>
      <c r="E182" s="106"/>
      <c r="F182" s="106"/>
      <c r="G182" s="106"/>
      <c r="H182" s="106"/>
      <c r="I182" s="106"/>
      <c r="J182" s="107"/>
    </row>
    <row r="183" spans="2:10" s="77" customFormat="1" x14ac:dyDescent="0.2">
      <c r="B183" s="105"/>
      <c r="C183" s="106"/>
      <c r="D183" s="106"/>
      <c r="E183" s="106"/>
      <c r="F183" s="106"/>
      <c r="G183" s="106"/>
      <c r="H183" s="106"/>
      <c r="I183" s="106"/>
      <c r="J183" s="107"/>
    </row>
    <row r="184" spans="2:10" s="77" customFormat="1" x14ac:dyDescent="0.2">
      <c r="B184" s="105"/>
      <c r="C184" s="106"/>
      <c r="D184" s="106"/>
      <c r="E184" s="106"/>
      <c r="F184" s="106"/>
      <c r="G184" s="106"/>
      <c r="H184" s="106"/>
      <c r="I184" s="106"/>
      <c r="J184" s="107"/>
    </row>
    <row r="185" spans="2:10" s="77" customFormat="1" x14ac:dyDescent="0.2">
      <c r="B185" s="105"/>
      <c r="C185" s="106"/>
      <c r="D185" s="106"/>
      <c r="E185" s="106"/>
      <c r="F185" s="106"/>
      <c r="G185" s="106"/>
      <c r="H185" s="106"/>
      <c r="I185" s="106"/>
      <c r="J185" s="107"/>
    </row>
    <row r="186" spans="2:10" s="77" customFormat="1" x14ac:dyDescent="0.2">
      <c r="B186" s="105"/>
      <c r="C186" s="106"/>
      <c r="D186" s="106"/>
      <c r="E186" s="106"/>
      <c r="F186" s="106"/>
      <c r="G186" s="106"/>
      <c r="H186" s="106"/>
      <c r="I186" s="106"/>
      <c r="J186" s="107"/>
    </row>
    <row r="187" spans="2:10" s="77" customFormat="1" x14ac:dyDescent="0.2">
      <c r="B187" s="105"/>
      <c r="C187" s="106"/>
      <c r="D187" s="106"/>
      <c r="E187" s="106"/>
      <c r="F187" s="106"/>
      <c r="G187" s="106"/>
      <c r="H187" s="106"/>
      <c r="I187" s="106"/>
      <c r="J187" s="107"/>
    </row>
    <row r="188" spans="2:10" s="77" customFormat="1" x14ac:dyDescent="0.2">
      <c r="B188" s="105"/>
      <c r="C188" s="106"/>
      <c r="D188" s="106"/>
      <c r="E188" s="106"/>
      <c r="F188" s="106"/>
      <c r="G188" s="106"/>
      <c r="H188" s="106"/>
      <c r="I188" s="106"/>
      <c r="J188" s="107"/>
    </row>
    <row r="189" spans="2:10" s="77" customFormat="1" x14ac:dyDescent="0.2">
      <c r="B189" s="105"/>
      <c r="C189" s="106"/>
      <c r="D189" s="106"/>
      <c r="E189" s="106"/>
      <c r="F189" s="106"/>
      <c r="G189" s="106"/>
      <c r="H189" s="106"/>
      <c r="I189" s="106"/>
      <c r="J189" s="107"/>
    </row>
    <row r="190" spans="2:10" s="77" customFormat="1" x14ac:dyDescent="0.2">
      <c r="B190" s="105"/>
      <c r="C190" s="106"/>
      <c r="D190" s="106"/>
      <c r="E190" s="106"/>
      <c r="F190" s="106"/>
      <c r="G190" s="106"/>
      <c r="H190" s="106"/>
      <c r="I190" s="106"/>
      <c r="J190" s="107"/>
    </row>
    <row r="191" spans="2:10" s="77" customFormat="1" x14ac:dyDescent="0.2">
      <c r="B191" s="105"/>
      <c r="C191" s="106"/>
      <c r="D191" s="106"/>
      <c r="E191" s="106"/>
      <c r="F191" s="106"/>
      <c r="G191" s="106"/>
      <c r="H191" s="106"/>
      <c r="I191" s="106"/>
      <c r="J191" s="107"/>
    </row>
    <row r="192" spans="2:10" s="77" customFormat="1" x14ac:dyDescent="0.2">
      <c r="B192" s="105"/>
      <c r="C192" s="106"/>
      <c r="D192" s="106"/>
      <c r="E192" s="106"/>
      <c r="F192" s="106"/>
      <c r="G192" s="106"/>
      <c r="H192" s="106"/>
      <c r="I192" s="106"/>
      <c r="J192" s="107"/>
    </row>
    <row r="193" spans="2:10" s="77" customFormat="1" x14ac:dyDescent="0.2">
      <c r="B193" s="105"/>
      <c r="C193" s="106"/>
      <c r="D193" s="106"/>
      <c r="E193" s="106"/>
      <c r="F193" s="106"/>
      <c r="G193" s="106"/>
      <c r="H193" s="106"/>
      <c r="I193" s="106"/>
      <c r="J193" s="107"/>
    </row>
    <row r="194" spans="2:10" s="77" customFormat="1" x14ac:dyDescent="0.2">
      <c r="B194" s="105"/>
      <c r="C194" s="106"/>
      <c r="D194" s="106"/>
      <c r="E194" s="106"/>
      <c r="F194" s="106"/>
      <c r="G194" s="106"/>
      <c r="H194" s="106"/>
      <c r="I194" s="106"/>
      <c r="J194" s="107"/>
    </row>
    <row r="195" spans="2:10" s="77" customFormat="1" x14ac:dyDescent="0.2">
      <c r="B195" s="105"/>
      <c r="C195" s="106"/>
      <c r="D195" s="106"/>
      <c r="E195" s="106"/>
      <c r="F195" s="106"/>
      <c r="G195" s="106"/>
      <c r="H195" s="106"/>
      <c r="I195" s="106"/>
      <c r="J195" s="107"/>
    </row>
    <row r="196" spans="2:10" s="77" customFormat="1" x14ac:dyDescent="0.2">
      <c r="B196" s="105"/>
      <c r="C196" s="106"/>
      <c r="D196" s="106"/>
      <c r="E196" s="106"/>
      <c r="F196" s="106"/>
      <c r="G196" s="106"/>
      <c r="H196" s="106"/>
      <c r="I196" s="106"/>
      <c r="J196" s="107"/>
    </row>
    <row r="197" spans="2:10" s="77" customFormat="1" x14ac:dyDescent="0.2">
      <c r="B197" s="105"/>
      <c r="C197" s="106"/>
      <c r="D197" s="106"/>
      <c r="E197" s="106"/>
      <c r="F197" s="106"/>
      <c r="G197" s="106"/>
      <c r="H197" s="106"/>
      <c r="I197" s="106"/>
      <c r="J197" s="107"/>
    </row>
    <row r="198" spans="2:10" s="77" customFormat="1" x14ac:dyDescent="0.2">
      <c r="B198" s="105"/>
      <c r="C198" s="106"/>
      <c r="D198" s="106"/>
      <c r="E198" s="106"/>
      <c r="F198" s="106"/>
      <c r="G198" s="106"/>
      <c r="H198" s="106"/>
      <c r="I198" s="106"/>
      <c r="J198" s="107"/>
    </row>
    <row r="199" spans="2:10" s="77" customFormat="1" x14ac:dyDescent="0.2">
      <c r="B199" s="105"/>
      <c r="C199" s="106"/>
      <c r="D199" s="106"/>
      <c r="E199" s="106"/>
      <c r="F199" s="106"/>
      <c r="G199" s="106"/>
      <c r="H199" s="106"/>
      <c r="I199" s="106"/>
      <c r="J199" s="107"/>
    </row>
    <row r="200" spans="2:10" s="77" customFormat="1" x14ac:dyDescent="0.2">
      <c r="B200" s="105"/>
      <c r="C200" s="106"/>
      <c r="D200" s="106"/>
      <c r="E200" s="106"/>
      <c r="F200" s="106"/>
      <c r="G200" s="106"/>
      <c r="H200" s="106"/>
      <c r="I200" s="106"/>
      <c r="J200" s="107"/>
    </row>
    <row r="201" spans="2:10" s="77" customFormat="1" x14ac:dyDescent="0.2">
      <c r="B201" s="105"/>
      <c r="C201" s="106"/>
      <c r="D201" s="106"/>
      <c r="E201" s="106"/>
      <c r="F201" s="106"/>
      <c r="G201" s="106"/>
      <c r="H201" s="106"/>
      <c r="I201" s="106"/>
      <c r="J201" s="107"/>
    </row>
    <row r="202" spans="2:10" s="77" customFormat="1" x14ac:dyDescent="0.2">
      <c r="B202" s="105"/>
      <c r="C202" s="106"/>
      <c r="D202" s="106"/>
      <c r="E202" s="106"/>
      <c r="F202" s="106"/>
      <c r="G202" s="106"/>
      <c r="H202" s="106"/>
      <c r="I202" s="106"/>
      <c r="J202" s="107"/>
    </row>
    <row r="203" spans="2:10" s="77" customFormat="1" x14ac:dyDescent="0.2">
      <c r="B203" s="105"/>
      <c r="C203" s="106"/>
      <c r="D203" s="106"/>
      <c r="E203" s="106"/>
      <c r="F203" s="106"/>
      <c r="G203" s="106"/>
      <c r="H203" s="106"/>
      <c r="I203" s="106"/>
      <c r="J203" s="107"/>
    </row>
    <row r="204" spans="2:10" s="77" customFormat="1" x14ac:dyDescent="0.2">
      <c r="B204" s="105"/>
      <c r="C204" s="106"/>
      <c r="D204" s="106"/>
      <c r="E204" s="106"/>
      <c r="F204" s="106"/>
      <c r="G204" s="106"/>
      <c r="H204" s="106"/>
      <c r="I204" s="106"/>
      <c r="J204" s="107"/>
    </row>
    <row r="205" spans="2:10" s="77" customFormat="1" x14ac:dyDescent="0.2">
      <c r="B205" s="105"/>
      <c r="C205" s="106"/>
      <c r="D205" s="106"/>
      <c r="E205" s="106"/>
      <c r="F205" s="106"/>
      <c r="G205" s="106"/>
      <c r="H205" s="106"/>
      <c r="I205" s="106"/>
      <c r="J205" s="107"/>
    </row>
    <row r="206" spans="2:10" s="77" customFormat="1" x14ac:dyDescent="0.2">
      <c r="B206" s="105"/>
      <c r="C206" s="106"/>
      <c r="D206" s="106"/>
      <c r="E206" s="106"/>
      <c r="F206" s="106"/>
      <c r="G206" s="106"/>
      <c r="H206" s="106"/>
      <c r="I206" s="106"/>
      <c r="J206" s="107"/>
    </row>
    <row r="207" spans="2:10" s="77" customFormat="1" x14ac:dyDescent="0.2">
      <c r="B207" s="105"/>
      <c r="C207" s="106"/>
      <c r="D207" s="106"/>
      <c r="E207" s="106"/>
      <c r="F207" s="106"/>
      <c r="G207" s="106"/>
      <c r="H207" s="106"/>
      <c r="I207" s="106"/>
      <c r="J207" s="107"/>
    </row>
    <row r="208" spans="2:10" s="77" customFormat="1" x14ac:dyDescent="0.2">
      <c r="B208" s="105"/>
      <c r="C208" s="106"/>
      <c r="D208" s="106"/>
      <c r="E208" s="106"/>
      <c r="F208" s="106"/>
      <c r="G208" s="106"/>
      <c r="H208" s="106"/>
      <c r="I208" s="106"/>
      <c r="J208" s="107"/>
    </row>
    <row r="209" spans="2:10" s="77" customFormat="1" x14ac:dyDescent="0.2">
      <c r="B209" s="105"/>
      <c r="C209" s="106"/>
      <c r="D209" s="106"/>
      <c r="E209" s="106"/>
      <c r="F209" s="106"/>
      <c r="G209" s="106"/>
      <c r="H209" s="106"/>
      <c r="I209" s="106"/>
      <c r="J209" s="107"/>
    </row>
    <row r="210" spans="2:10" s="77" customFormat="1" x14ac:dyDescent="0.2">
      <c r="B210" s="105"/>
      <c r="C210" s="106"/>
      <c r="D210" s="106"/>
      <c r="E210" s="106"/>
      <c r="F210" s="106"/>
      <c r="G210" s="106"/>
      <c r="H210" s="106"/>
      <c r="I210" s="106"/>
      <c r="J210" s="107"/>
    </row>
    <row r="211" spans="2:10" s="77" customFormat="1" x14ac:dyDescent="0.2">
      <c r="B211" s="105"/>
      <c r="C211" s="106"/>
      <c r="D211" s="106"/>
      <c r="E211" s="106"/>
      <c r="F211" s="106"/>
      <c r="G211" s="106"/>
      <c r="H211" s="106"/>
      <c r="I211" s="106"/>
      <c r="J211" s="107"/>
    </row>
    <row r="212" spans="2:10" s="77" customFormat="1" x14ac:dyDescent="0.2">
      <c r="B212" s="105"/>
      <c r="C212" s="106"/>
      <c r="D212" s="106"/>
      <c r="E212" s="106"/>
      <c r="F212" s="106"/>
      <c r="G212" s="106"/>
      <c r="H212" s="106"/>
      <c r="I212" s="106"/>
      <c r="J212" s="107"/>
    </row>
    <row r="213" spans="2:10" s="77" customFormat="1" x14ac:dyDescent="0.2">
      <c r="B213" s="105"/>
      <c r="C213" s="106"/>
      <c r="D213" s="106"/>
      <c r="E213" s="106"/>
      <c r="F213" s="106"/>
      <c r="G213" s="106"/>
      <c r="H213" s="106"/>
      <c r="I213" s="106"/>
      <c r="J213" s="107"/>
    </row>
    <row r="214" spans="2:10" s="77" customFormat="1" x14ac:dyDescent="0.2">
      <c r="B214" s="105"/>
      <c r="C214" s="106"/>
      <c r="D214" s="106"/>
      <c r="E214" s="106"/>
      <c r="F214" s="106"/>
      <c r="G214" s="106"/>
      <c r="H214" s="106"/>
      <c r="I214" s="106"/>
      <c r="J214" s="107"/>
    </row>
    <row r="215" spans="2:10" s="77" customFormat="1" x14ac:dyDescent="0.2">
      <c r="B215" s="105"/>
      <c r="C215" s="106"/>
      <c r="D215" s="106"/>
      <c r="E215" s="106"/>
      <c r="F215" s="106"/>
      <c r="G215" s="106"/>
      <c r="H215" s="106"/>
      <c r="I215" s="106"/>
      <c r="J215" s="107"/>
    </row>
    <row r="216" spans="2:10" s="77" customFormat="1" x14ac:dyDescent="0.2">
      <c r="B216" s="105"/>
      <c r="C216" s="106"/>
      <c r="D216" s="106"/>
      <c r="E216" s="106"/>
      <c r="F216" s="106"/>
      <c r="G216" s="106"/>
      <c r="H216" s="106"/>
      <c r="I216" s="106"/>
      <c r="J216" s="107"/>
    </row>
    <row r="217" spans="2:10" s="77" customFormat="1" x14ac:dyDescent="0.2">
      <c r="B217" s="105"/>
      <c r="C217" s="106"/>
      <c r="D217" s="106"/>
      <c r="E217" s="106"/>
      <c r="F217" s="106"/>
      <c r="G217" s="106"/>
      <c r="H217" s="106"/>
      <c r="I217" s="106"/>
      <c r="J217" s="107"/>
    </row>
    <row r="218" spans="2:10" s="77" customFormat="1" x14ac:dyDescent="0.2">
      <c r="B218" s="105"/>
      <c r="C218" s="106"/>
      <c r="D218" s="106"/>
      <c r="E218" s="106"/>
      <c r="F218" s="106"/>
      <c r="G218" s="106"/>
      <c r="H218" s="106"/>
      <c r="I218" s="106"/>
      <c r="J218" s="107"/>
    </row>
    <row r="219" spans="2:10" s="77" customFormat="1" x14ac:dyDescent="0.2">
      <c r="B219" s="105"/>
      <c r="C219" s="106"/>
      <c r="D219" s="106"/>
      <c r="E219" s="106"/>
      <c r="F219" s="106"/>
      <c r="G219" s="106"/>
      <c r="H219" s="106"/>
      <c r="I219" s="106"/>
      <c r="J219" s="107"/>
    </row>
    <row r="220" spans="2:10" s="77" customFormat="1" x14ac:dyDescent="0.2">
      <c r="B220" s="105"/>
      <c r="C220" s="106"/>
      <c r="D220" s="106"/>
      <c r="E220" s="106"/>
      <c r="F220" s="106"/>
      <c r="G220" s="106"/>
      <c r="H220" s="106"/>
      <c r="I220" s="106"/>
      <c r="J220" s="107"/>
    </row>
    <row r="221" spans="2:10" s="77" customFormat="1" x14ac:dyDescent="0.2">
      <c r="B221" s="105"/>
      <c r="C221" s="106"/>
      <c r="D221" s="106"/>
      <c r="E221" s="106"/>
      <c r="F221" s="106"/>
      <c r="G221" s="106"/>
      <c r="H221" s="106"/>
      <c r="I221" s="106"/>
      <c r="J221" s="107"/>
    </row>
    <row r="222" spans="2:10" s="77" customFormat="1" x14ac:dyDescent="0.2">
      <c r="B222" s="105"/>
      <c r="C222" s="106"/>
      <c r="D222" s="106"/>
      <c r="E222" s="106"/>
      <c r="F222" s="106"/>
      <c r="G222" s="106"/>
      <c r="H222" s="106"/>
      <c r="I222" s="106"/>
      <c r="J222" s="107"/>
    </row>
    <row r="223" spans="2:10" s="77" customFormat="1" x14ac:dyDescent="0.2">
      <c r="B223" s="105"/>
      <c r="C223" s="106"/>
      <c r="D223" s="106"/>
      <c r="E223" s="106"/>
      <c r="F223" s="106"/>
      <c r="G223" s="106"/>
      <c r="H223" s="106"/>
      <c r="I223" s="106"/>
      <c r="J223" s="107"/>
    </row>
    <row r="224" spans="2:10" s="77" customFormat="1" x14ac:dyDescent="0.2">
      <c r="B224" s="105"/>
      <c r="C224" s="106"/>
      <c r="D224" s="106"/>
      <c r="E224" s="106"/>
      <c r="F224" s="106"/>
      <c r="G224" s="106"/>
      <c r="H224" s="106"/>
      <c r="I224" s="106"/>
      <c r="J224" s="107"/>
    </row>
    <row r="225" spans="2:10" s="77" customFormat="1" x14ac:dyDescent="0.2">
      <c r="B225" s="105"/>
      <c r="C225" s="106"/>
      <c r="D225" s="106"/>
      <c r="E225" s="106"/>
      <c r="F225" s="106"/>
      <c r="G225" s="106"/>
      <c r="H225" s="106"/>
      <c r="I225" s="106"/>
      <c r="J225" s="107"/>
    </row>
    <row r="226" spans="2:10" s="77" customFormat="1" x14ac:dyDescent="0.2">
      <c r="B226" s="105"/>
      <c r="C226" s="106"/>
      <c r="D226" s="106"/>
      <c r="E226" s="106"/>
      <c r="F226" s="106"/>
      <c r="G226" s="106"/>
      <c r="H226" s="106"/>
      <c r="I226" s="106"/>
      <c r="J226" s="107"/>
    </row>
  </sheetData>
  <mergeCells count="2">
    <mergeCell ref="C9:E9"/>
    <mergeCell ref="G9:I9"/>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1"/>
  <sheetViews>
    <sheetView workbookViewId="0">
      <selection activeCell="D1" sqref="D1"/>
    </sheetView>
  </sheetViews>
  <sheetFormatPr defaultRowHeight="13.2" x14ac:dyDescent="0.25"/>
  <sheetData>
    <row r="1" spans="1:10" x14ac:dyDescent="0.25">
      <c r="A1" t="s">
        <v>3</v>
      </c>
    </row>
    <row r="2" spans="1:10" x14ac:dyDescent="0.25">
      <c r="A2" t="s">
        <v>4</v>
      </c>
    </row>
    <row r="3" spans="1:10" x14ac:dyDescent="0.25">
      <c r="A3" t="s">
        <v>629</v>
      </c>
    </row>
    <row r="5" spans="1:10" x14ac:dyDescent="0.25">
      <c r="A5" t="s">
        <v>0</v>
      </c>
      <c r="B5" t="s">
        <v>593</v>
      </c>
      <c r="C5" t="s">
        <v>594</v>
      </c>
    </row>
    <row r="6" spans="1:10" x14ac:dyDescent="0.25">
      <c r="A6">
        <v>2008</v>
      </c>
      <c r="B6" s="113">
        <v>20.6</v>
      </c>
      <c r="C6" s="113">
        <v>97.6</v>
      </c>
      <c r="I6" s="113"/>
      <c r="J6" s="113"/>
    </row>
    <row r="7" spans="1:10" x14ac:dyDescent="0.25">
      <c r="A7">
        <v>2009</v>
      </c>
      <c r="B7" s="113">
        <v>21.4</v>
      </c>
      <c r="C7" s="113">
        <v>97.6</v>
      </c>
      <c r="I7" s="113"/>
      <c r="J7" s="113"/>
    </row>
    <row r="8" spans="1:10" x14ac:dyDescent="0.25">
      <c r="A8">
        <v>2010</v>
      </c>
      <c r="B8" s="113">
        <v>23.1</v>
      </c>
      <c r="C8" s="113">
        <v>97.5</v>
      </c>
      <c r="I8" s="113"/>
      <c r="J8" s="113"/>
    </row>
    <row r="9" spans="1:10" x14ac:dyDescent="0.25">
      <c r="A9">
        <v>2011</v>
      </c>
      <c r="B9" s="113">
        <v>23</v>
      </c>
      <c r="C9" s="113">
        <v>97.5</v>
      </c>
      <c r="I9" s="113"/>
      <c r="J9" s="113"/>
    </row>
    <row r="10" spans="1:10" x14ac:dyDescent="0.25">
      <c r="A10">
        <v>2012</v>
      </c>
      <c r="B10" s="113">
        <v>23.1</v>
      </c>
      <c r="C10" s="113">
        <v>97.4</v>
      </c>
      <c r="I10" s="113"/>
      <c r="J10" s="113"/>
    </row>
    <row r="11" spans="1:10" x14ac:dyDescent="0.25">
      <c r="A11">
        <v>2013</v>
      </c>
      <c r="B11" s="113">
        <v>23.9</v>
      </c>
      <c r="C11" s="113">
        <v>97.3</v>
      </c>
      <c r="I11" s="113"/>
      <c r="J11" s="113"/>
    </row>
    <row r="12" spans="1:10" x14ac:dyDescent="0.25">
      <c r="A12">
        <v>2014</v>
      </c>
      <c r="B12" s="113">
        <v>24.6</v>
      </c>
      <c r="C12" s="113">
        <v>97</v>
      </c>
      <c r="I12" s="113"/>
      <c r="J12" s="113"/>
    </row>
    <row r="13" spans="1:10" x14ac:dyDescent="0.25">
      <c r="A13">
        <v>2015</v>
      </c>
      <c r="B13" s="113">
        <v>25.3</v>
      </c>
      <c r="C13" s="113">
        <v>96.8</v>
      </c>
      <c r="I13" s="113"/>
      <c r="J13" s="113"/>
    </row>
    <row r="14" spans="1:10" x14ac:dyDescent="0.25">
      <c r="A14">
        <v>2016</v>
      </c>
      <c r="B14" s="113">
        <v>26.3</v>
      </c>
      <c r="C14" s="113">
        <v>96.6</v>
      </c>
      <c r="I14" s="113"/>
      <c r="J14" s="113"/>
    </row>
    <row r="15" spans="1:10" x14ac:dyDescent="0.25">
      <c r="A15">
        <v>2017</v>
      </c>
      <c r="B15" s="113">
        <v>27.2</v>
      </c>
      <c r="C15" s="113">
        <v>96.2</v>
      </c>
      <c r="I15" s="113"/>
      <c r="J15" s="113"/>
    </row>
    <row r="16" spans="1:10" x14ac:dyDescent="0.25">
      <c r="A16">
        <v>2018</v>
      </c>
      <c r="B16" s="113">
        <v>28.6</v>
      </c>
      <c r="C16" s="113">
        <v>95.8</v>
      </c>
      <c r="I16" s="113"/>
      <c r="J16" s="113"/>
    </row>
    <row r="17" spans="1:10" x14ac:dyDescent="0.25">
      <c r="A17">
        <v>2019</v>
      </c>
      <c r="B17" s="113">
        <v>29.6</v>
      </c>
      <c r="C17" s="113">
        <v>96</v>
      </c>
      <c r="I17" s="113"/>
      <c r="J17" s="113"/>
    </row>
    <row r="18" spans="1:10" x14ac:dyDescent="0.25">
      <c r="A18">
        <v>2020</v>
      </c>
      <c r="B18" s="113">
        <v>31.3</v>
      </c>
      <c r="C18" s="113">
        <v>96</v>
      </c>
      <c r="I18" s="113"/>
      <c r="J18" s="113"/>
    </row>
    <row r="19" spans="1:10" x14ac:dyDescent="0.25">
      <c r="A19">
        <v>2021</v>
      </c>
      <c r="B19" s="113">
        <v>33.299999999999997</v>
      </c>
      <c r="C19" s="113">
        <v>95.9</v>
      </c>
      <c r="I19" s="113"/>
      <c r="J19" s="113"/>
    </row>
    <row r="20" spans="1:10" x14ac:dyDescent="0.25">
      <c r="A20">
        <v>2022</v>
      </c>
      <c r="B20" s="113">
        <v>34.700000000000003</v>
      </c>
      <c r="C20" s="113">
        <v>95.8</v>
      </c>
      <c r="I20" s="113"/>
      <c r="J20" s="113"/>
    </row>
    <row r="21" spans="1:10" x14ac:dyDescent="0.25">
      <c r="I21" s="113"/>
      <c r="J21"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0"/>
  <sheetViews>
    <sheetView workbookViewId="0">
      <selection activeCell="J18" sqref="J18"/>
    </sheetView>
  </sheetViews>
  <sheetFormatPr defaultRowHeight="13.2" x14ac:dyDescent="0.25"/>
  <sheetData>
    <row r="1" spans="1:11" x14ac:dyDescent="0.25">
      <c r="A1" t="s">
        <v>26</v>
      </c>
    </row>
    <row r="2" spans="1:11" x14ac:dyDescent="0.25">
      <c r="A2" t="s">
        <v>4</v>
      </c>
    </row>
    <row r="3" spans="1:11" x14ac:dyDescent="0.25">
      <c r="A3" t="s">
        <v>629</v>
      </c>
    </row>
    <row r="5" spans="1:11" x14ac:dyDescent="0.25">
      <c r="A5" t="s">
        <v>25</v>
      </c>
      <c r="B5" t="s">
        <v>591</v>
      </c>
      <c r="C5" t="s">
        <v>593</v>
      </c>
      <c r="E5" t="s">
        <v>649</v>
      </c>
    </row>
    <row r="6" spans="1:11" x14ac:dyDescent="0.25">
      <c r="A6" t="s">
        <v>24</v>
      </c>
      <c r="B6" s="113">
        <v>24</v>
      </c>
      <c r="C6" s="113">
        <v>47.9</v>
      </c>
      <c r="D6" s="113"/>
      <c r="E6" t="s">
        <v>648</v>
      </c>
      <c r="J6" s="113"/>
      <c r="K6" s="113"/>
    </row>
    <row r="7" spans="1:11" x14ac:dyDescent="0.25">
      <c r="A7" t="s">
        <v>23</v>
      </c>
      <c r="B7" s="113">
        <v>17</v>
      </c>
      <c r="C7" s="113">
        <v>37.799999999999997</v>
      </c>
      <c r="D7" s="113"/>
      <c r="E7" t="s">
        <v>23</v>
      </c>
      <c r="J7" s="113"/>
      <c r="K7" s="113"/>
    </row>
    <row r="8" spans="1:11" x14ac:dyDescent="0.25">
      <c r="A8" t="s">
        <v>22</v>
      </c>
      <c r="B8" s="113">
        <v>10.8</v>
      </c>
      <c r="C8" s="113">
        <v>23.6</v>
      </c>
      <c r="D8" s="113"/>
      <c r="E8" t="s">
        <v>647</v>
      </c>
      <c r="J8" s="113"/>
      <c r="K8" s="113"/>
    </row>
    <row r="9" spans="1:11" x14ac:dyDescent="0.25">
      <c r="A9" t="s">
        <v>21</v>
      </c>
      <c r="B9" s="113">
        <v>16.5</v>
      </c>
      <c r="C9" s="113">
        <v>34.9</v>
      </c>
      <c r="D9" s="113"/>
      <c r="E9" t="s">
        <v>646</v>
      </c>
      <c r="J9" s="113"/>
      <c r="K9" s="113"/>
    </row>
    <row r="10" spans="1:11" x14ac:dyDescent="0.25">
      <c r="A10" t="s">
        <v>20</v>
      </c>
      <c r="B10" s="113">
        <v>11.3</v>
      </c>
      <c r="C10" s="113">
        <v>22.6</v>
      </c>
      <c r="D10" s="113"/>
      <c r="E10" t="s">
        <v>645</v>
      </c>
      <c r="J10" s="113"/>
      <c r="K10" s="113"/>
    </row>
    <row r="11" spans="1:11" x14ac:dyDescent="0.25">
      <c r="A11" t="s">
        <v>19</v>
      </c>
      <c r="B11" s="113">
        <v>19.2</v>
      </c>
      <c r="C11" s="113">
        <v>34.5</v>
      </c>
      <c r="D11" s="113"/>
      <c r="E11" t="s">
        <v>644</v>
      </c>
      <c r="J11" s="113"/>
      <c r="K11" s="113"/>
    </row>
    <row r="12" spans="1:11" x14ac:dyDescent="0.25">
      <c r="A12" t="s">
        <v>18</v>
      </c>
      <c r="B12" s="113">
        <v>13.4</v>
      </c>
      <c r="C12" s="113">
        <v>25.4</v>
      </c>
      <c r="D12" s="113"/>
      <c r="E12" t="s">
        <v>643</v>
      </c>
      <c r="J12" s="113"/>
      <c r="K12" s="113"/>
    </row>
    <row r="13" spans="1:11" x14ac:dyDescent="0.25">
      <c r="A13" t="s">
        <v>17</v>
      </c>
      <c r="B13" s="113">
        <v>16.5</v>
      </c>
      <c r="C13" s="113">
        <v>31.8</v>
      </c>
      <c r="D13" s="113"/>
      <c r="E13" t="s">
        <v>642</v>
      </c>
      <c r="J13" s="113"/>
      <c r="K13" s="113"/>
    </row>
    <row r="14" spans="1:11" x14ac:dyDescent="0.25">
      <c r="A14" t="s">
        <v>16</v>
      </c>
      <c r="B14" s="113">
        <v>15.7</v>
      </c>
      <c r="C14" s="113">
        <v>32.6</v>
      </c>
      <c r="D14" s="113"/>
      <c r="E14" t="s">
        <v>641</v>
      </c>
      <c r="J14" s="113"/>
      <c r="K14" s="113"/>
    </row>
    <row r="15" spans="1:11" x14ac:dyDescent="0.25">
      <c r="A15" t="s">
        <v>15</v>
      </c>
      <c r="B15" s="113">
        <v>17.899999999999999</v>
      </c>
      <c r="C15" s="113">
        <v>34.9</v>
      </c>
      <c r="D15" s="113"/>
      <c r="E15" t="s">
        <v>640</v>
      </c>
      <c r="J15" s="113"/>
      <c r="K15" s="113"/>
    </row>
    <row r="16" spans="1:11" x14ac:dyDescent="0.25">
      <c r="A16" t="s">
        <v>14</v>
      </c>
      <c r="B16" s="113">
        <v>15.2</v>
      </c>
      <c r="C16" s="113">
        <v>22.4</v>
      </c>
      <c r="D16" s="113"/>
      <c r="E16" t="s">
        <v>639</v>
      </c>
      <c r="J16" s="113"/>
      <c r="K16" s="113"/>
    </row>
    <row r="17" spans="1:11" x14ac:dyDescent="0.25">
      <c r="A17" t="s">
        <v>13</v>
      </c>
      <c r="B17" s="113">
        <v>15.4</v>
      </c>
      <c r="C17" s="113">
        <v>31.6</v>
      </c>
      <c r="D17" s="113"/>
      <c r="E17" t="s">
        <v>638</v>
      </c>
      <c r="J17" s="113"/>
      <c r="K17" s="113"/>
    </row>
    <row r="18" spans="1:11" x14ac:dyDescent="0.25">
      <c r="A18" t="s">
        <v>12</v>
      </c>
      <c r="B18" s="113">
        <v>17</v>
      </c>
      <c r="C18" s="113">
        <v>30.7</v>
      </c>
      <c r="D18" s="113"/>
      <c r="E18" t="s">
        <v>637</v>
      </c>
      <c r="J18" s="113"/>
      <c r="K18" s="113"/>
    </row>
    <row r="19" spans="1:11" x14ac:dyDescent="0.25">
      <c r="A19" t="s">
        <v>11</v>
      </c>
      <c r="B19" s="113">
        <v>11.6</v>
      </c>
      <c r="C19" s="113">
        <v>23.9</v>
      </c>
      <c r="D19" s="113"/>
      <c r="E19" t="s">
        <v>636</v>
      </c>
      <c r="J19" s="113"/>
      <c r="K19" s="113"/>
    </row>
    <row r="20" spans="1:11" x14ac:dyDescent="0.25">
      <c r="A20" t="s">
        <v>10</v>
      </c>
      <c r="B20" s="113">
        <v>14.2</v>
      </c>
      <c r="C20" s="113">
        <v>31.5</v>
      </c>
      <c r="D20" s="113"/>
      <c r="E20" t="s">
        <v>635</v>
      </c>
      <c r="J20" s="113"/>
      <c r="K20" s="113"/>
    </row>
    <row r="21" spans="1:11" x14ac:dyDescent="0.25">
      <c r="A21" t="s">
        <v>9</v>
      </c>
      <c r="B21" s="113">
        <v>14.6</v>
      </c>
      <c r="C21" s="113">
        <v>26.2</v>
      </c>
      <c r="D21" s="113"/>
      <c r="E21" t="s">
        <v>634</v>
      </c>
      <c r="J21" s="113"/>
      <c r="K21" s="113"/>
    </row>
    <row r="22" spans="1:11" x14ac:dyDescent="0.25">
      <c r="A22" t="s">
        <v>381</v>
      </c>
      <c r="B22" s="113">
        <v>24</v>
      </c>
      <c r="C22" s="113">
        <v>34</v>
      </c>
      <c r="D22" s="113"/>
      <c r="E22" t="s">
        <v>633</v>
      </c>
      <c r="J22" s="113"/>
      <c r="K22" s="113"/>
    </row>
    <row r="23" spans="1:11" x14ac:dyDescent="0.25">
      <c r="A23" t="s">
        <v>7</v>
      </c>
      <c r="B23" s="113">
        <v>16.100000000000001</v>
      </c>
      <c r="C23" s="113">
        <v>34.299999999999997</v>
      </c>
      <c r="D23" s="113"/>
      <c r="E23" t="s">
        <v>632</v>
      </c>
      <c r="J23" s="113"/>
      <c r="K23" s="113"/>
    </row>
    <row r="24" spans="1:11" x14ac:dyDescent="0.25">
      <c r="A24" t="s">
        <v>6</v>
      </c>
      <c r="B24" s="113">
        <v>9</v>
      </c>
      <c r="C24" s="113">
        <v>16.2</v>
      </c>
      <c r="D24" s="113"/>
      <c r="E24" t="s">
        <v>631</v>
      </c>
      <c r="J24" s="113"/>
      <c r="K24" s="113"/>
    </row>
    <row r="25" spans="1:11" x14ac:dyDescent="0.25">
      <c r="A25" t="s">
        <v>5</v>
      </c>
      <c r="B25" s="113">
        <v>15.4</v>
      </c>
      <c r="C25" s="113">
        <v>26.7</v>
      </c>
      <c r="D25" s="113"/>
      <c r="E25" t="s">
        <v>630</v>
      </c>
      <c r="J25" s="113"/>
      <c r="K25" s="113"/>
    </row>
    <row r="26" spans="1:11" x14ac:dyDescent="0.25">
      <c r="B26" s="113"/>
      <c r="C26" s="113"/>
      <c r="D26" s="113"/>
      <c r="J26" s="113"/>
      <c r="K26" s="113"/>
    </row>
    <row r="27" spans="1:11" x14ac:dyDescent="0.25">
      <c r="B27" s="113"/>
      <c r="C27" s="113"/>
      <c r="D27" s="113"/>
      <c r="J27" s="113"/>
      <c r="K27" s="113"/>
    </row>
    <row r="28" spans="1:11" x14ac:dyDescent="0.25">
      <c r="B28" s="113"/>
      <c r="C28" s="113"/>
      <c r="D28" s="113"/>
      <c r="J28" s="113"/>
      <c r="K28" s="113"/>
    </row>
    <row r="29" spans="1:11" x14ac:dyDescent="0.25">
      <c r="B29" s="113"/>
      <c r="C29" s="113"/>
      <c r="D29" s="113"/>
      <c r="J29" s="113"/>
      <c r="K29" s="113"/>
    </row>
    <row r="30" spans="1:11" x14ac:dyDescent="0.25">
      <c r="J30" s="113"/>
      <c r="K30"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2"/>
  <sheetViews>
    <sheetView workbookViewId="0">
      <selection activeCell="D6" sqref="D6"/>
    </sheetView>
  </sheetViews>
  <sheetFormatPr defaultRowHeight="13.2" x14ac:dyDescent="0.25"/>
  <cols>
    <col min="1" max="1" width="28.44140625" customWidth="1"/>
  </cols>
  <sheetData>
    <row r="1" spans="1:7" x14ac:dyDescent="0.25">
      <c r="A1" t="s">
        <v>62</v>
      </c>
    </row>
    <row r="2" spans="1:7" x14ac:dyDescent="0.25">
      <c r="A2" t="s">
        <v>63</v>
      </c>
    </row>
    <row r="3" spans="1:7" x14ac:dyDescent="0.25">
      <c r="A3" t="s">
        <v>629</v>
      </c>
    </row>
    <row r="5" spans="1:7" x14ac:dyDescent="0.25">
      <c r="A5" t="s">
        <v>595</v>
      </c>
      <c r="B5" t="s">
        <v>593</v>
      </c>
    </row>
    <row r="6" spans="1:7" x14ac:dyDescent="0.25">
      <c r="A6" t="s">
        <v>61</v>
      </c>
      <c r="B6" s="113">
        <v>30.2</v>
      </c>
      <c r="G6" s="113"/>
    </row>
    <row r="7" spans="1:7" x14ac:dyDescent="0.25">
      <c r="A7" t="s">
        <v>60</v>
      </c>
      <c r="B7" s="113">
        <v>30.1</v>
      </c>
      <c r="G7" s="113"/>
    </row>
    <row r="8" spans="1:7" x14ac:dyDescent="0.25">
      <c r="A8" t="s">
        <v>59</v>
      </c>
      <c r="B8" s="113">
        <v>29.1</v>
      </c>
      <c r="G8" s="113"/>
    </row>
    <row r="9" spans="1:7" x14ac:dyDescent="0.25">
      <c r="A9" t="s">
        <v>58</v>
      </c>
      <c r="B9" s="113">
        <v>27.4</v>
      </c>
      <c r="G9" s="113"/>
    </row>
    <row r="10" spans="1:7" x14ac:dyDescent="0.25">
      <c r="A10" t="s">
        <v>57</v>
      </c>
      <c r="B10" s="113">
        <v>25.2</v>
      </c>
      <c r="G10" s="113"/>
    </row>
    <row r="11" spans="1:7" x14ac:dyDescent="0.25">
      <c r="A11" t="s">
        <v>56</v>
      </c>
      <c r="B11" s="113">
        <v>21</v>
      </c>
      <c r="G11" s="113"/>
    </row>
    <row r="12" spans="1:7" x14ac:dyDescent="0.25">
      <c r="A12" t="s">
        <v>55</v>
      </c>
      <c r="B12" s="113">
        <v>19.5</v>
      </c>
      <c r="G12" s="113"/>
    </row>
    <row r="13" spans="1:7" x14ac:dyDescent="0.25">
      <c r="A13" t="s">
        <v>54</v>
      </c>
      <c r="B13" s="113">
        <v>19.399999999999999</v>
      </c>
      <c r="G13" s="113"/>
    </row>
    <row r="14" spans="1:7" x14ac:dyDescent="0.25">
      <c r="A14" t="s">
        <v>53</v>
      </c>
      <c r="B14" s="113">
        <v>17.8</v>
      </c>
      <c r="G14" s="113"/>
    </row>
    <row r="15" spans="1:7" x14ac:dyDescent="0.25">
      <c r="A15" t="s">
        <v>52</v>
      </c>
      <c r="B15" s="113">
        <v>17.100000000000001</v>
      </c>
      <c r="G15" s="113"/>
    </row>
    <row r="16" spans="1:7" x14ac:dyDescent="0.25">
      <c r="A16" t="s">
        <v>51</v>
      </c>
      <c r="B16" s="113">
        <v>17</v>
      </c>
      <c r="G16" s="113"/>
    </row>
    <row r="17" spans="1:7" x14ac:dyDescent="0.25">
      <c r="A17" t="s">
        <v>50</v>
      </c>
      <c r="B17" s="113">
        <v>16.899999999999999</v>
      </c>
      <c r="G17" s="113"/>
    </row>
    <row r="18" spans="1:7" x14ac:dyDescent="0.25">
      <c r="A18" t="s">
        <v>49</v>
      </c>
      <c r="B18" s="113">
        <v>16.100000000000001</v>
      </c>
      <c r="G18" s="113"/>
    </row>
    <row r="19" spans="1:7" x14ac:dyDescent="0.25">
      <c r="A19" t="s">
        <v>48</v>
      </c>
      <c r="B19" s="113">
        <v>15.8</v>
      </c>
      <c r="G19" s="113"/>
    </row>
    <row r="20" spans="1:7" x14ac:dyDescent="0.25">
      <c r="A20" t="s">
        <v>47</v>
      </c>
      <c r="B20" s="113">
        <v>15.4</v>
      </c>
      <c r="G20" s="113"/>
    </row>
    <row r="21" spans="1:7" x14ac:dyDescent="0.25">
      <c r="A21" t="s">
        <v>46</v>
      </c>
      <c r="B21" s="113">
        <v>15.3</v>
      </c>
      <c r="G21" s="113"/>
    </row>
    <row r="22" spans="1:7" x14ac:dyDescent="0.25">
      <c r="A22" t="s">
        <v>45</v>
      </c>
      <c r="B22" s="113">
        <v>15.1</v>
      </c>
      <c r="G22" s="113"/>
    </row>
    <row r="23" spans="1:7" x14ac:dyDescent="0.25">
      <c r="A23" t="s">
        <v>44</v>
      </c>
      <c r="B23" s="113">
        <v>15</v>
      </c>
      <c r="G23" s="113"/>
    </row>
    <row r="24" spans="1:7" x14ac:dyDescent="0.25">
      <c r="A24" t="s">
        <v>43</v>
      </c>
      <c r="B24" s="113">
        <v>14.8</v>
      </c>
      <c r="G24" s="113"/>
    </row>
    <row r="25" spans="1:7" x14ac:dyDescent="0.25">
      <c r="A25" t="s">
        <v>42</v>
      </c>
      <c r="B25" s="113">
        <v>14.3</v>
      </c>
      <c r="G25" s="113"/>
    </row>
    <row r="26" spans="1:7" x14ac:dyDescent="0.25">
      <c r="A26" t="s">
        <v>41</v>
      </c>
      <c r="B26" s="113">
        <v>14.3</v>
      </c>
      <c r="G26" s="113"/>
    </row>
    <row r="27" spans="1:7" x14ac:dyDescent="0.25">
      <c r="A27" t="s">
        <v>40</v>
      </c>
      <c r="B27" s="113">
        <v>13.7</v>
      </c>
      <c r="G27" s="113"/>
    </row>
    <row r="28" spans="1:7" x14ac:dyDescent="0.25">
      <c r="A28" t="s">
        <v>39</v>
      </c>
      <c r="B28" s="113">
        <v>13.4</v>
      </c>
      <c r="G28" s="113"/>
    </row>
    <row r="29" spans="1:7" x14ac:dyDescent="0.25">
      <c r="A29" t="s">
        <v>38</v>
      </c>
      <c r="B29" s="113">
        <v>13.1</v>
      </c>
      <c r="G29" s="113"/>
    </row>
    <row r="30" spans="1:7" x14ac:dyDescent="0.25">
      <c r="A30" t="s">
        <v>37</v>
      </c>
      <c r="B30" s="113">
        <v>13.1</v>
      </c>
      <c r="G30" s="113"/>
    </row>
    <row r="31" spans="1:7" x14ac:dyDescent="0.25">
      <c r="A31" t="s">
        <v>36</v>
      </c>
      <c r="B31" s="113">
        <v>12.5</v>
      </c>
      <c r="G31" s="113"/>
    </row>
    <row r="32" spans="1:7" x14ac:dyDescent="0.25">
      <c r="A32" t="s">
        <v>35</v>
      </c>
      <c r="B32" s="113">
        <v>12.4</v>
      </c>
      <c r="G32" s="113"/>
    </row>
    <row r="33" spans="1:7" x14ac:dyDescent="0.25">
      <c r="A33" t="s">
        <v>34</v>
      </c>
      <c r="B33" s="113">
        <v>11.9</v>
      </c>
      <c r="G33" s="113"/>
    </row>
    <row r="34" spans="1:7" x14ac:dyDescent="0.25">
      <c r="A34" t="s">
        <v>33</v>
      </c>
      <c r="B34" s="113">
        <v>11.1</v>
      </c>
      <c r="G34" s="113"/>
    </row>
    <row r="35" spans="1:7" x14ac:dyDescent="0.25">
      <c r="A35" t="s">
        <v>32</v>
      </c>
      <c r="B35" s="113">
        <v>10.199999999999999</v>
      </c>
      <c r="G35" s="113"/>
    </row>
    <row r="36" spans="1:7" x14ac:dyDescent="0.25">
      <c r="A36" t="s">
        <v>31</v>
      </c>
      <c r="B36" s="113">
        <v>10.1</v>
      </c>
      <c r="G36" s="113"/>
    </row>
    <row r="37" spans="1:7" x14ac:dyDescent="0.25">
      <c r="A37" t="s">
        <v>30</v>
      </c>
      <c r="B37" s="113">
        <v>9.5</v>
      </c>
      <c r="G37" s="113"/>
    </row>
    <row r="38" spans="1:7" x14ac:dyDescent="0.25">
      <c r="A38" t="s">
        <v>29</v>
      </c>
      <c r="B38" s="113">
        <v>8.8000000000000007</v>
      </c>
      <c r="G38" s="113"/>
    </row>
    <row r="39" spans="1:7" x14ac:dyDescent="0.25">
      <c r="A39" t="s">
        <v>28</v>
      </c>
      <c r="B39" s="113">
        <v>8.8000000000000007</v>
      </c>
      <c r="G39" s="113"/>
    </row>
    <row r="40" spans="1:7" x14ac:dyDescent="0.25">
      <c r="A40" t="s">
        <v>27</v>
      </c>
      <c r="B40" s="113">
        <v>8.1</v>
      </c>
      <c r="G40" s="113"/>
    </row>
    <row r="41" spans="1:7" x14ac:dyDescent="0.25">
      <c r="G41" s="113"/>
    </row>
    <row r="42" spans="1:7" x14ac:dyDescent="0.25">
      <c r="G42" s="11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5"/>
  <sheetViews>
    <sheetView workbookViewId="0"/>
  </sheetViews>
  <sheetFormatPr defaultRowHeight="13.2" x14ac:dyDescent="0.25"/>
  <cols>
    <col min="1" max="1" width="19.6640625" customWidth="1"/>
  </cols>
  <sheetData>
    <row r="1" spans="1:10" x14ac:dyDescent="0.25">
      <c r="A1" t="s">
        <v>70</v>
      </c>
    </row>
    <row r="2" spans="1:10" x14ac:dyDescent="0.25">
      <c r="A2" t="s">
        <v>71</v>
      </c>
    </row>
    <row r="3" spans="1:10" x14ac:dyDescent="0.25">
      <c r="A3" t="s">
        <v>650</v>
      </c>
    </row>
    <row r="5" spans="1:10" x14ac:dyDescent="0.25">
      <c r="A5" t="s">
        <v>25</v>
      </c>
      <c r="B5">
        <v>2012</v>
      </c>
      <c r="C5">
        <v>2022</v>
      </c>
    </row>
    <row r="6" spans="1:10" x14ac:dyDescent="0.25">
      <c r="A6" t="s">
        <v>21</v>
      </c>
      <c r="B6" s="114">
        <v>8185.8</v>
      </c>
      <c r="C6" s="114">
        <v>7827.7</v>
      </c>
      <c r="I6" s="114"/>
      <c r="J6" s="114"/>
    </row>
    <row r="7" spans="1:10" x14ac:dyDescent="0.25">
      <c r="A7" t="s">
        <v>24</v>
      </c>
      <c r="B7" s="114">
        <v>3811.7</v>
      </c>
      <c r="C7" s="114">
        <v>5702.3</v>
      </c>
      <c r="I7" s="114"/>
      <c r="J7" s="114"/>
    </row>
    <row r="8" spans="1:10" x14ac:dyDescent="0.25">
      <c r="A8" t="s">
        <v>22</v>
      </c>
      <c r="B8" s="114">
        <v>5805.5</v>
      </c>
      <c r="C8" s="114">
        <v>4199.6000000000004</v>
      </c>
      <c r="I8" s="114"/>
      <c r="J8" s="114"/>
    </row>
    <row r="9" spans="1:10" x14ac:dyDescent="0.25">
      <c r="A9" t="s">
        <v>17</v>
      </c>
      <c r="B9" s="114">
        <v>1539.9</v>
      </c>
      <c r="C9" s="114">
        <v>1645.1</v>
      </c>
      <c r="I9" s="114"/>
      <c r="J9" s="114"/>
    </row>
    <row r="10" spans="1:10" x14ac:dyDescent="0.25">
      <c r="A10" t="s">
        <v>20</v>
      </c>
      <c r="B10" s="114">
        <v>1842.5</v>
      </c>
      <c r="C10" s="114">
        <v>1374.2</v>
      </c>
      <c r="I10" s="114"/>
      <c r="J10" s="114"/>
    </row>
    <row r="11" spans="1:10" x14ac:dyDescent="0.25">
      <c r="A11" t="s">
        <v>10</v>
      </c>
      <c r="B11" s="114">
        <v>1447</v>
      </c>
      <c r="C11" s="114">
        <v>1270.2</v>
      </c>
      <c r="I11" s="114"/>
      <c r="J11" s="114"/>
    </row>
    <row r="12" spans="1:10" x14ac:dyDescent="0.25">
      <c r="A12" t="s">
        <v>16</v>
      </c>
      <c r="B12" s="114">
        <v>1252.3</v>
      </c>
      <c r="C12" s="114">
        <v>1189.8</v>
      </c>
      <c r="I12" s="114"/>
      <c r="J12" s="114"/>
    </row>
    <row r="13" spans="1:10" x14ac:dyDescent="0.25">
      <c r="A13" t="s">
        <v>23</v>
      </c>
      <c r="B13" s="114">
        <v>1534.7</v>
      </c>
      <c r="C13" s="114">
        <v>1170</v>
      </c>
      <c r="I13" s="114"/>
      <c r="J13" s="114"/>
    </row>
    <row r="14" spans="1:10" x14ac:dyDescent="0.25">
      <c r="A14" t="s">
        <v>5</v>
      </c>
      <c r="B14" s="114">
        <v>1052.0999999999999</v>
      </c>
      <c r="C14" s="114">
        <v>1053.5</v>
      </c>
      <c r="I14" s="114"/>
      <c r="J14" s="114"/>
    </row>
    <row r="15" spans="1:10" x14ac:dyDescent="0.25">
      <c r="A15" t="s">
        <v>15</v>
      </c>
      <c r="B15" s="114">
        <v>856.6</v>
      </c>
      <c r="C15" s="114">
        <v>835</v>
      </c>
      <c r="I15" s="114"/>
      <c r="J15" s="114"/>
    </row>
    <row r="16" spans="1:10" x14ac:dyDescent="0.25">
      <c r="A16" t="s">
        <v>6</v>
      </c>
      <c r="B16" s="114">
        <v>920.8</v>
      </c>
      <c r="C16" s="114">
        <v>804.3</v>
      </c>
      <c r="I16" s="114"/>
      <c r="J16" s="114"/>
    </row>
    <row r="17" spans="1:10" x14ac:dyDescent="0.25">
      <c r="A17" t="s">
        <v>19</v>
      </c>
      <c r="B17" s="114">
        <v>869.9</v>
      </c>
      <c r="C17" s="114">
        <v>777.3</v>
      </c>
      <c r="I17" s="114"/>
      <c r="J17" s="114"/>
    </row>
    <row r="18" spans="1:10" x14ac:dyDescent="0.25">
      <c r="A18" t="s">
        <v>69</v>
      </c>
      <c r="B18" s="114">
        <v>944.6</v>
      </c>
      <c r="C18" s="114">
        <v>609.9</v>
      </c>
      <c r="I18" s="114"/>
      <c r="J18" s="114"/>
    </row>
    <row r="19" spans="1:10" x14ac:dyDescent="0.25">
      <c r="A19" t="s">
        <v>68</v>
      </c>
      <c r="B19" s="114">
        <v>843.1</v>
      </c>
      <c r="C19" s="114">
        <v>599.79999999999995</v>
      </c>
      <c r="I19" s="114"/>
      <c r="J19" s="114"/>
    </row>
    <row r="20" spans="1:10" x14ac:dyDescent="0.25">
      <c r="A20" t="s">
        <v>18</v>
      </c>
      <c r="B20" s="114">
        <v>743.5</v>
      </c>
      <c r="C20" s="114">
        <v>538.1</v>
      </c>
      <c r="I20" s="114"/>
      <c r="J20" s="114"/>
    </row>
    <row r="21" spans="1:10" x14ac:dyDescent="0.25">
      <c r="A21" t="s">
        <v>67</v>
      </c>
      <c r="B21" s="114">
        <v>496</v>
      </c>
      <c r="C21" s="114">
        <v>528.9</v>
      </c>
      <c r="I21" s="114"/>
      <c r="J21" s="114"/>
    </row>
    <row r="22" spans="1:10" x14ac:dyDescent="0.25">
      <c r="A22" t="s">
        <v>14</v>
      </c>
      <c r="B22" s="114">
        <v>493.4</v>
      </c>
      <c r="C22" s="114">
        <v>516.4</v>
      </c>
      <c r="I22" s="114"/>
      <c r="J22" s="114"/>
    </row>
    <row r="23" spans="1:10" x14ac:dyDescent="0.25">
      <c r="A23" t="s">
        <v>66</v>
      </c>
      <c r="B23" s="114">
        <v>785.6</v>
      </c>
      <c r="C23" s="114">
        <v>482.1</v>
      </c>
      <c r="I23" s="114"/>
      <c r="J23" s="114"/>
    </row>
    <row r="24" spans="1:10" x14ac:dyDescent="0.25">
      <c r="A24" t="s">
        <v>65</v>
      </c>
      <c r="B24" s="114">
        <v>499.8</v>
      </c>
      <c r="C24" s="114">
        <v>412.9</v>
      </c>
      <c r="I24" s="114"/>
      <c r="J24" s="114"/>
    </row>
    <row r="25" spans="1:10" x14ac:dyDescent="0.25">
      <c r="A25" t="s">
        <v>64</v>
      </c>
      <c r="B25" s="114">
        <v>560</v>
      </c>
      <c r="C25" s="114">
        <v>404.4</v>
      </c>
      <c r="I25" s="114"/>
      <c r="J25" s="11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6"/>
  <sheetViews>
    <sheetView workbookViewId="0">
      <selection activeCell="A4" sqref="A4"/>
    </sheetView>
  </sheetViews>
  <sheetFormatPr defaultRowHeight="13.2" x14ac:dyDescent="0.25"/>
  <cols>
    <col min="1" max="1" width="18" customWidth="1"/>
  </cols>
  <sheetData>
    <row r="1" spans="1:10" x14ac:dyDescent="0.25">
      <c r="A1" t="s">
        <v>72</v>
      </c>
    </row>
    <row r="2" spans="1:10" x14ac:dyDescent="0.25">
      <c r="A2" t="s">
        <v>651</v>
      </c>
    </row>
    <row r="3" spans="1:10" x14ac:dyDescent="0.25">
      <c r="A3" t="s">
        <v>650</v>
      </c>
    </row>
    <row r="5" spans="1:10" x14ac:dyDescent="0.25">
      <c r="A5" t="s">
        <v>25</v>
      </c>
      <c r="B5">
        <v>2012</v>
      </c>
      <c r="C5">
        <v>2022</v>
      </c>
    </row>
    <row r="6" spans="1:10" x14ac:dyDescent="0.25">
      <c r="A6" t="s">
        <v>21</v>
      </c>
      <c r="B6" s="114">
        <v>2950.9</v>
      </c>
      <c r="C6" s="114">
        <v>3559.1</v>
      </c>
      <c r="D6" s="114"/>
      <c r="I6" s="114"/>
      <c r="J6" s="114"/>
    </row>
    <row r="7" spans="1:10" x14ac:dyDescent="0.25">
      <c r="A7" t="s">
        <v>22</v>
      </c>
      <c r="B7" s="114">
        <v>2248.8000000000002</v>
      </c>
      <c r="C7" s="114">
        <v>1748.8</v>
      </c>
      <c r="D7" s="114"/>
      <c r="I7" s="114"/>
      <c r="J7" s="114"/>
    </row>
    <row r="8" spans="1:10" x14ac:dyDescent="0.25">
      <c r="A8" t="s">
        <v>17</v>
      </c>
      <c r="B8" s="114">
        <v>1013</v>
      </c>
      <c r="C8" s="114">
        <v>1168</v>
      </c>
      <c r="D8" s="114"/>
      <c r="I8" s="114"/>
      <c r="J8" s="114"/>
    </row>
    <row r="9" spans="1:10" x14ac:dyDescent="0.25">
      <c r="A9" t="s">
        <v>24</v>
      </c>
      <c r="B9" s="114">
        <v>395.3</v>
      </c>
      <c r="C9" s="114">
        <v>1037.0999999999999</v>
      </c>
      <c r="D9" s="114"/>
      <c r="I9" s="114"/>
      <c r="J9" s="114"/>
    </row>
    <row r="10" spans="1:10" x14ac:dyDescent="0.25">
      <c r="A10" t="s">
        <v>23</v>
      </c>
      <c r="B10" s="114">
        <v>856.3</v>
      </c>
      <c r="C10" s="114">
        <v>757.1</v>
      </c>
      <c r="D10" s="114"/>
      <c r="I10" s="114"/>
      <c r="J10" s="114"/>
    </row>
    <row r="11" spans="1:10" x14ac:dyDescent="0.25">
      <c r="A11" t="s">
        <v>20</v>
      </c>
      <c r="B11" s="114">
        <v>918.9</v>
      </c>
      <c r="C11" s="114">
        <v>736</v>
      </c>
      <c r="D11" s="114"/>
      <c r="I11" s="114"/>
      <c r="J11" s="114"/>
    </row>
    <row r="12" spans="1:10" x14ac:dyDescent="0.25">
      <c r="A12" t="s">
        <v>16</v>
      </c>
      <c r="B12" s="114">
        <v>604.9</v>
      </c>
      <c r="C12" s="114">
        <v>652.20000000000005</v>
      </c>
      <c r="D12" s="114"/>
      <c r="I12" s="114"/>
      <c r="J12" s="114"/>
    </row>
    <row r="13" spans="1:10" x14ac:dyDescent="0.25">
      <c r="A13" t="s">
        <v>10</v>
      </c>
      <c r="B13" s="114">
        <v>664.9</v>
      </c>
      <c r="C13" s="114">
        <v>629.79999999999995</v>
      </c>
      <c r="D13" s="114"/>
      <c r="I13" s="114"/>
      <c r="J13" s="114"/>
    </row>
    <row r="14" spans="1:10" x14ac:dyDescent="0.25">
      <c r="A14" t="s">
        <v>5</v>
      </c>
      <c r="B14" s="114">
        <v>538.79999999999995</v>
      </c>
      <c r="C14" s="114">
        <v>629</v>
      </c>
      <c r="D14" s="114"/>
      <c r="I14" s="114"/>
      <c r="J14" s="114"/>
    </row>
    <row r="15" spans="1:10" x14ac:dyDescent="0.25">
      <c r="A15" t="s">
        <v>15</v>
      </c>
      <c r="B15" s="114">
        <v>444.2</v>
      </c>
      <c r="C15" s="114">
        <v>489.2</v>
      </c>
      <c r="D15" s="114"/>
      <c r="I15" s="114"/>
      <c r="J15" s="114"/>
    </row>
    <row r="16" spans="1:10" x14ac:dyDescent="0.25">
      <c r="A16" t="s">
        <v>6</v>
      </c>
      <c r="B16" s="114">
        <v>490.7</v>
      </c>
      <c r="C16" s="114">
        <v>452.6</v>
      </c>
      <c r="D16" s="114"/>
      <c r="I16" s="114"/>
      <c r="J16" s="114"/>
    </row>
    <row r="17" spans="1:10" x14ac:dyDescent="0.25">
      <c r="A17" t="s">
        <v>19</v>
      </c>
      <c r="B17" s="114">
        <v>372.2</v>
      </c>
      <c r="C17" s="114">
        <v>357.7</v>
      </c>
      <c r="D17" s="114"/>
      <c r="I17" s="114"/>
      <c r="J17" s="114"/>
    </row>
    <row r="18" spans="1:10" x14ac:dyDescent="0.25">
      <c r="A18" t="s">
        <v>7</v>
      </c>
      <c r="B18" s="114">
        <v>203.5</v>
      </c>
      <c r="C18" s="114">
        <v>303</v>
      </c>
      <c r="D18" s="114"/>
      <c r="I18" s="114"/>
      <c r="J18" s="114"/>
    </row>
    <row r="19" spans="1:10" x14ac:dyDescent="0.25">
      <c r="A19" t="s">
        <v>67</v>
      </c>
      <c r="B19" s="114">
        <v>239.1</v>
      </c>
      <c r="C19" s="114">
        <v>281.2</v>
      </c>
      <c r="D19" s="114"/>
      <c r="I19" s="114"/>
      <c r="J19" s="114"/>
    </row>
    <row r="20" spans="1:10" x14ac:dyDescent="0.25">
      <c r="A20" t="s">
        <v>65</v>
      </c>
      <c r="B20" s="114">
        <v>311.8</v>
      </c>
      <c r="C20" s="114">
        <v>278.5</v>
      </c>
      <c r="D20" s="114"/>
      <c r="I20" s="114"/>
      <c r="J20" s="114"/>
    </row>
    <row r="21" spans="1:10" x14ac:dyDescent="0.25">
      <c r="A21" t="s">
        <v>18</v>
      </c>
      <c r="B21" s="114">
        <v>315.7</v>
      </c>
      <c r="C21" s="114">
        <v>252</v>
      </c>
      <c r="D21" s="114"/>
      <c r="I21" s="114"/>
      <c r="J21" s="114"/>
    </row>
    <row r="22" spans="1:10" x14ac:dyDescent="0.25">
      <c r="A22" t="s">
        <v>14</v>
      </c>
      <c r="B22" s="114">
        <v>204.8</v>
      </c>
      <c r="C22" s="114">
        <v>226.1</v>
      </c>
      <c r="D22" s="114"/>
      <c r="I22" s="114"/>
      <c r="J22" s="114"/>
    </row>
    <row r="23" spans="1:10" x14ac:dyDescent="0.25">
      <c r="A23" t="s">
        <v>12</v>
      </c>
      <c r="B23" s="114">
        <v>166.7</v>
      </c>
      <c r="C23" s="114">
        <v>159.9</v>
      </c>
      <c r="D23" s="114"/>
      <c r="I23" s="114"/>
      <c r="J23" s="114"/>
    </row>
    <row r="24" spans="1:10" x14ac:dyDescent="0.25">
      <c r="A24" t="s">
        <v>66</v>
      </c>
      <c r="B24" s="114">
        <v>203.7</v>
      </c>
      <c r="C24" s="114">
        <v>135.19999999999999</v>
      </c>
      <c r="D24" s="114"/>
      <c r="I24" s="114"/>
      <c r="J24" s="114"/>
    </row>
    <row r="25" spans="1:10" x14ac:dyDescent="0.25">
      <c r="A25" t="s">
        <v>13</v>
      </c>
      <c r="B25" s="114">
        <v>135.69999999999999</v>
      </c>
      <c r="C25" s="114">
        <v>117.2</v>
      </c>
      <c r="D25" s="114"/>
      <c r="I25" s="114"/>
      <c r="J25" s="114"/>
    </row>
    <row r="26" spans="1:10" x14ac:dyDescent="0.25">
      <c r="B26" s="114"/>
      <c r="C26" s="114"/>
      <c r="D26" s="11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07"/>
  <sheetViews>
    <sheetView workbookViewId="0"/>
  </sheetViews>
  <sheetFormatPr defaultRowHeight="13.2" x14ac:dyDescent="0.25"/>
  <cols>
    <col min="1" max="1" width="19.5546875" customWidth="1"/>
  </cols>
  <sheetData>
    <row r="1" spans="1:10" x14ac:dyDescent="0.25">
      <c r="A1" t="s">
        <v>625</v>
      </c>
    </row>
    <row r="2" spans="1:10" x14ac:dyDescent="0.25">
      <c r="A2" t="s">
        <v>650</v>
      </c>
    </row>
    <row r="4" spans="1:10" x14ac:dyDescent="0.25">
      <c r="A4" t="s">
        <v>25</v>
      </c>
      <c r="B4" t="s">
        <v>151</v>
      </c>
      <c r="C4" t="s">
        <v>150</v>
      </c>
    </row>
    <row r="5" spans="1:10" x14ac:dyDescent="0.25">
      <c r="A5" t="s">
        <v>24</v>
      </c>
      <c r="B5" s="1">
        <v>6.8829029999999998</v>
      </c>
      <c r="C5" s="1">
        <v>2.8124560000000001</v>
      </c>
      <c r="D5" s="1"/>
      <c r="I5" s="1"/>
      <c r="J5" s="1"/>
    </row>
    <row r="6" spans="1:10" x14ac:dyDescent="0.25">
      <c r="A6" t="s">
        <v>23</v>
      </c>
      <c r="B6" s="1">
        <v>6.7094810000000003</v>
      </c>
      <c r="C6" s="1">
        <v>4.1345809999999998</v>
      </c>
      <c r="D6" s="1"/>
      <c r="I6" s="1"/>
      <c r="J6" s="1"/>
    </row>
    <row r="7" spans="1:10" x14ac:dyDescent="0.25">
      <c r="A7" t="s">
        <v>21</v>
      </c>
      <c r="B7" s="1">
        <v>8.1377710000000008</v>
      </c>
      <c r="C7" s="1">
        <v>3.7696339999999999</v>
      </c>
      <c r="D7" s="1"/>
      <c r="I7" s="1"/>
      <c r="J7" s="1"/>
    </row>
    <row r="8" spans="1:10" x14ac:dyDescent="0.25">
      <c r="A8" t="s">
        <v>20</v>
      </c>
      <c r="B8" s="1">
        <v>6.7129859999999999</v>
      </c>
      <c r="C8" s="1">
        <v>3.9736289999999999</v>
      </c>
      <c r="D8" s="1"/>
      <c r="I8" s="1"/>
      <c r="J8" s="1"/>
    </row>
    <row r="9" spans="1:10" x14ac:dyDescent="0.25">
      <c r="A9" t="s">
        <v>19</v>
      </c>
      <c r="B9" s="1">
        <v>5.8793850000000001</v>
      </c>
      <c r="C9" s="1">
        <v>3.8040579999999999</v>
      </c>
      <c r="D9" s="1"/>
      <c r="I9" s="1"/>
      <c r="J9" s="1"/>
    </row>
    <row r="10" spans="1:10" x14ac:dyDescent="0.25">
      <c r="A10" t="s">
        <v>17</v>
      </c>
      <c r="B10" s="1">
        <v>7.0188499999999996</v>
      </c>
      <c r="C10" s="1">
        <v>4.2439600000000004</v>
      </c>
      <c r="D10" s="1"/>
      <c r="I10" s="1"/>
      <c r="J10" s="1"/>
    </row>
    <row r="11" spans="1:10" x14ac:dyDescent="0.25">
      <c r="A11" t="s">
        <v>13</v>
      </c>
      <c r="B11" s="1">
        <v>4.7666570000000004</v>
      </c>
      <c r="C11" s="1">
        <v>3.8774009999999999</v>
      </c>
      <c r="D11" s="1"/>
      <c r="I11" s="1"/>
      <c r="J11" s="1"/>
    </row>
    <row r="12" spans="1:10" x14ac:dyDescent="0.25">
      <c r="A12" t="s">
        <v>9</v>
      </c>
      <c r="B12" s="1">
        <v>4.6388730000000002</v>
      </c>
      <c r="C12" s="1">
        <v>3.9037959999999998</v>
      </c>
      <c r="D12" s="1"/>
      <c r="I12" s="1"/>
      <c r="J12" s="1"/>
    </row>
    <row r="13" spans="1:10" x14ac:dyDescent="0.25">
      <c r="A13" t="s">
        <v>149</v>
      </c>
      <c r="B13" s="1">
        <v>2.271741</v>
      </c>
      <c r="C13" s="1">
        <v>2.968404</v>
      </c>
      <c r="D13" s="1"/>
      <c r="I13" s="1"/>
      <c r="J13" s="1"/>
    </row>
    <row r="14" spans="1:10" x14ac:dyDescent="0.25">
      <c r="A14" t="s">
        <v>11</v>
      </c>
      <c r="B14" s="1">
        <v>2.872433</v>
      </c>
      <c r="C14" s="1">
        <v>1.887035</v>
      </c>
      <c r="D14" s="1"/>
      <c r="I14" s="1"/>
      <c r="J14" s="1"/>
    </row>
    <row r="15" spans="1:10" x14ac:dyDescent="0.25">
      <c r="A15" t="s">
        <v>148</v>
      </c>
      <c r="B15" s="1">
        <v>2.8721670000000001</v>
      </c>
      <c r="C15" s="1">
        <v>2.6018059999999998</v>
      </c>
      <c r="D15" s="1"/>
      <c r="I15" s="1"/>
      <c r="J15" s="1"/>
    </row>
    <row r="16" spans="1:10" x14ac:dyDescent="0.25">
      <c r="A16" t="s">
        <v>381</v>
      </c>
      <c r="B16" s="1">
        <v>4.6257539999999997</v>
      </c>
      <c r="C16" s="1">
        <v>3.3961549999999998</v>
      </c>
      <c r="D16" s="1"/>
      <c r="I16" s="1"/>
      <c r="J16" s="1"/>
    </row>
    <row r="17" spans="1:10" x14ac:dyDescent="0.25">
      <c r="A17" t="s">
        <v>147</v>
      </c>
      <c r="B17" s="1">
        <v>3.1480929999999998</v>
      </c>
      <c r="C17" s="1">
        <v>2.6843520000000001</v>
      </c>
      <c r="D17" s="1"/>
      <c r="I17" s="1"/>
      <c r="J17" s="1"/>
    </row>
    <row r="18" spans="1:10" x14ac:dyDescent="0.25">
      <c r="A18" t="s">
        <v>146</v>
      </c>
      <c r="B18" s="1">
        <v>3.3833359999999999</v>
      </c>
      <c r="C18" s="1">
        <v>3.2957610000000002</v>
      </c>
      <c r="D18" s="1"/>
      <c r="I18" s="1"/>
      <c r="J18" s="1"/>
    </row>
    <row r="19" spans="1:10" x14ac:dyDescent="0.25">
      <c r="A19" t="s">
        <v>145</v>
      </c>
      <c r="B19" s="1">
        <v>1.8219160000000001</v>
      </c>
      <c r="C19" s="1">
        <v>2.093337</v>
      </c>
      <c r="D19" s="1"/>
      <c r="I19" s="1"/>
      <c r="J19" s="1"/>
    </row>
    <row r="20" spans="1:10" x14ac:dyDescent="0.25">
      <c r="A20" t="s">
        <v>144</v>
      </c>
      <c r="B20" s="1">
        <v>2.3747829999999999</v>
      </c>
      <c r="C20" s="1">
        <v>2.6770909999999999</v>
      </c>
      <c r="D20" s="1"/>
      <c r="I20" s="1"/>
      <c r="J20" s="1"/>
    </row>
    <row r="21" spans="1:10" x14ac:dyDescent="0.25">
      <c r="A21" t="s">
        <v>143</v>
      </c>
      <c r="B21" s="1">
        <v>3.030977</v>
      </c>
      <c r="C21" s="1">
        <v>3.2120639999999998</v>
      </c>
      <c r="D21" s="1"/>
      <c r="I21" s="1"/>
      <c r="J21" s="1"/>
    </row>
    <row r="22" spans="1:10" x14ac:dyDescent="0.25">
      <c r="A22" t="s">
        <v>7</v>
      </c>
      <c r="B22" s="1">
        <v>5.748723</v>
      </c>
      <c r="C22" s="1">
        <v>4.6199050000000002</v>
      </c>
      <c r="D22" s="1"/>
      <c r="I22" s="1"/>
      <c r="J22" s="1"/>
    </row>
    <row r="23" spans="1:10" x14ac:dyDescent="0.25">
      <c r="A23" t="s">
        <v>142</v>
      </c>
      <c r="B23" s="1">
        <v>4.2182510000000004</v>
      </c>
      <c r="C23" s="1">
        <v>3.6626069999999999</v>
      </c>
      <c r="D23" s="1"/>
      <c r="I23" s="1"/>
      <c r="J23" s="1"/>
    </row>
    <row r="24" spans="1:10" x14ac:dyDescent="0.25">
      <c r="A24" t="s">
        <v>141</v>
      </c>
      <c r="B24" s="1">
        <v>5.3212450000000002</v>
      </c>
      <c r="C24" s="1">
        <v>4.561248</v>
      </c>
      <c r="D24" s="1"/>
      <c r="I24" s="1"/>
      <c r="J24" s="1"/>
    </row>
    <row r="25" spans="1:10" x14ac:dyDescent="0.25">
      <c r="A25" t="s">
        <v>65</v>
      </c>
      <c r="B25" s="1">
        <v>5.6840840000000004</v>
      </c>
      <c r="C25" s="1">
        <v>4.179996</v>
      </c>
      <c r="D25" s="1"/>
      <c r="I25" s="1"/>
      <c r="J25" s="1"/>
    </row>
    <row r="26" spans="1:10" x14ac:dyDescent="0.25">
      <c r="A26" t="s">
        <v>22</v>
      </c>
      <c r="B26" s="1">
        <v>7.5237049999999996</v>
      </c>
      <c r="C26" s="1">
        <v>3.7188439999999998</v>
      </c>
      <c r="D26" s="1"/>
      <c r="I26" s="1"/>
      <c r="J26" s="1"/>
    </row>
    <row r="27" spans="1:10" x14ac:dyDescent="0.25">
      <c r="A27" t="s">
        <v>15</v>
      </c>
      <c r="B27" s="1">
        <v>6.2306020000000002</v>
      </c>
      <c r="C27" s="1">
        <v>4.0336100000000004</v>
      </c>
      <c r="D27" s="1"/>
      <c r="I27" s="1"/>
      <c r="J27" s="1"/>
    </row>
    <row r="28" spans="1:10" x14ac:dyDescent="0.25">
      <c r="A28" t="s">
        <v>14</v>
      </c>
      <c r="B28" s="1">
        <v>5.4637479999999998</v>
      </c>
      <c r="C28" s="1">
        <v>3.7363360000000001</v>
      </c>
      <c r="D28" s="1"/>
      <c r="I28" s="1"/>
      <c r="J28" s="1"/>
    </row>
    <row r="29" spans="1:10" x14ac:dyDescent="0.25">
      <c r="A29" t="s">
        <v>69</v>
      </c>
      <c r="B29" s="1">
        <v>4.8085449999999996</v>
      </c>
      <c r="C29" s="1">
        <v>2.687281</v>
      </c>
      <c r="D29" s="1"/>
      <c r="I29" s="1"/>
      <c r="J29" s="1"/>
    </row>
    <row r="30" spans="1:10" x14ac:dyDescent="0.25">
      <c r="A30" t="s">
        <v>66</v>
      </c>
      <c r="B30" s="1">
        <v>5.0532149999999998</v>
      </c>
      <c r="C30" s="1">
        <v>3.3217210000000001</v>
      </c>
      <c r="D30" s="1"/>
      <c r="I30" s="1"/>
      <c r="J30" s="1"/>
    </row>
    <row r="31" spans="1:10" x14ac:dyDescent="0.25">
      <c r="A31" t="s">
        <v>140</v>
      </c>
      <c r="B31" s="1">
        <v>3.560635</v>
      </c>
      <c r="C31" s="1">
        <v>2.447209</v>
      </c>
      <c r="D31" s="1"/>
      <c r="I31" s="1"/>
      <c r="J31" s="1"/>
    </row>
    <row r="32" spans="1:10" x14ac:dyDescent="0.25">
      <c r="A32" t="s">
        <v>139</v>
      </c>
      <c r="B32" s="1">
        <v>2.4927920000000001</v>
      </c>
      <c r="C32" s="1">
        <v>2.022961</v>
      </c>
      <c r="D32" s="1"/>
      <c r="I32" s="1"/>
      <c r="J32" s="1"/>
    </row>
    <row r="33" spans="1:10" x14ac:dyDescent="0.25">
      <c r="A33" t="s">
        <v>138</v>
      </c>
      <c r="B33" s="1">
        <v>2.5257900000000002</v>
      </c>
      <c r="C33" s="1">
        <v>1.6150260000000001</v>
      </c>
      <c r="D33" s="1"/>
      <c r="I33" s="1"/>
      <c r="J33" s="1"/>
    </row>
    <row r="34" spans="1:10" x14ac:dyDescent="0.25">
      <c r="A34" t="s">
        <v>137</v>
      </c>
      <c r="B34" s="1">
        <v>1.69594</v>
      </c>
      <c r="C34" s="1">
        <v>1.5343070000000001</v>
      </c>
      <c r="D34" s="1"/>
      <c r="I34" s="1"/>
      <c r="J34" s="1"/>
    </row>
    <row r="35" spans="1:10" x14ac:dyDescent="0.25">
      <c r="A35" t="s">
        <v>136</v>
      </c>
      <c r="B35" s="1">
        <v>0.99822409999999995</v>
      </c>
      <c r="C35" s="1">
        <v>1.591772</v>
      </c>
      <c r="D35" s="1"/>
      <c r="I35" s="1"/>
      <c r="J35" s="1"/>
    </row>
    <row r="36" spans="1:10" x14ac:dyDescent="0.25">
      <c r="A36" t="s">
        <v>135</v>
      </c>
      <c r="B36" s="1">
        <v>0.43128919999999998</v>
      </c>
      <c r="C36" s="1">
        <v>1.6470880000000001</v>
      </c>
      <c r="D36" s="1"/>
      <c r="I36" s="1"/>
      <c r="J36" s="1"/>
    </row>
    <row r="37" spans="1:10" x14ac:dyDescent="0.25">
      <c r="A37" t="s">
        <v>134</v>
      </c>
      <c r="B37" s="1">
        <v>3.0599319999999999</v>
      </c>
      <c r="C37" s="1">
        <v>4.5098479999999999</v>
      </c>
      <c r="D37" s="1"/>
      <c r="I37" s="1"/>
      <c r="J37" s="1"/>
    </row>
    <row r="38" spans="1:10" x14ac:dyDescent="0.25">
      <c r="A38" t="s">
        <v>133</v>
      </c>
      <c r="B38" s="1">
        <v>2.2483949999999999</v>
      </c>
      <c r="C38" s="1">
        <v>4.2627750000000004</v>
      </c>
      <c r="D38" s="1"/>
      <c r="I38" s="1"/>
      <c r="J38" s="1"/>
    </row>
    <row r="39" spans="1:10" x14ac:dyDescent="0.25">
      <c r="A39" t="s">
        <v>132</v>
      </c>
      <c r="B39" s="1">
        <v>3.9390320000000001</v>
      </c>
      <c r="C39" s="1">
        <v>4.0777270000000003</v>
      </c>
      <c r="D39" s="1"/>
      <c r="I39" s="1"/>
      <c r="J39" s="1"/>
    </row>
    <row r="40" spans="1:10" x14ac:dyDescent="0.25">
      <c r="A40" t="s">
        <v>131</v>
      </c>
      <c r="B40" s="1">
        <v>1.6604989999999999</v>
      </c>
      <c r="C40" s="1">
        <v>3.9052389999999999</v>
      </c>
      <c r="D40" s="1"/>
      <c r="I40" s="1"/>
      <c r="J40" s="1"/>
    </row>
    <row r="41" spans="1:10" x14ac:dyDescent="0.25">
      <c r="A41" t="s">
        <v>130</v>
      </c>
      <c r="B41" s="1">
        <v>1.2454430000000001</v>
      </c>
      <c r="C41" s="1">
        <v>3.8906529999999999</v>
      </c>
      <c r="D41" s="1"/>
      <c r="I41" s="1"/>
      <c r="J41" s="1"/>
    </row>
    <row r="42" spans="1:10" x14ac:dyDescent="0.25">
      <c r="A42" t="s">
        <v>129</v>
      </c>
      <c r="B42" s="1">
        <v>2.1177329999999999</v>
      </c>
      <c r="C42" s="1">
        <v>3.5307940000000002</v>
      </c>
      <c r="D42" s="1"/>
      <c r="I42" s="1"/>
      <c r="J42" s="1"/>
    </row>
    <row r="43" spans="1:10" x14ac:dyDescent="0.25">
      <c r="A43" t="s">
        <v>128</v>
      </c>
      <c r="B43" s="1">
        <v>2.5954459999999999</v>
      </c>
      <c r="C43" s="1">
        <v>3.4183029999999999</v>
      </c>
      <c r="D43" s="1"/>
      <c r="I43" s="1"/>
      <c r="J43" s="1"/>
    </row>
    <row r="44" spans="1:10" x14ac:dyDescent="0.25">
      <c r="A44" t="s">
        <v>127</v>
      </c>
      <c r="B44" s="1">
        <v>2.4569960000000002</v>
      </c>
      <c r="C44" s="1">
        <v>3.0771139999999999</v>
      </c>
      <c r="D44" s="1"/>
      <c r="I44" s="1"/>
      <c r="J44" s="1"/>
    </row>
    <row r="45" spans="1:10" x14ac:dyDescent="0.25">
      <c r="A45" t="s">
        <v>126</v>
      </c>
      <c r="B45" s="1">
        <v>1.843693</v>
      </c>
      <c r="C45" s="1">
        <v>3.0889579999999999</v>
      </c>
      <c r="D45" s="1"/>
      <c r="I45" s="1"/>
      <c r="J45" s="1"/>
    </row>
    <row r="46" spans="1:10" x14ac:dyDescent="0.25">
      <c r="A46" t="s">
        <v>125</v>
      </c>
      <c r="B46" s="1">
        <v>0.17210139999999999</v>
      </c>
      <c r="C46" s="1">
        <v>3.1846640000000002</v>
      </c>
      <c r="D46" s="1"/>
      <c r="I46" s="1"/>
      <c r="J46" s="1"/>
    </row>
    <row r="47" spans="1:10" x14ac:dyDescent="0.25">
      <c r="A47" t="s">
        <v>124</v>
      </c>
      <c r="B47" s="1">
        <v>1.841702</v>
      </c>
      <c r="C47" s="1">
        <v>2.6579449999999998</v>
      </c>
      <c r="D47" s="1"/>
      <c r="I47" s="1"/>
      <c r="J47" s="1"/>
    </row>
    <row r="48" spans="1:10" x14ac:dyDescent="0.25">
      <c r="A48" t="s">
        <v>123</v>
      </c>
      <c r="B48" s="1">
        <v>1.289871</v>
      </c>
      <c r="C48" s="1">
        <v>2.6447419999999999</v>
      </c>
      <c r="D48" s="1"/>
      <c r="I48" s="1"/>
      <c r="J48" s="1"/>
    </row>
    <row r="49" spans="1:10" x14ac:dyDescent="0.25">
      <c r="A49" t="s">
        <v>122</v>
      </c>
      <c r="B49" s="1">
        <v>3.815083</v>
      </c>
      <c r="C49" s="1">
        <v>2.960178</v>
      </c>
      <c r="D49" s="1"/>
      <c r="I49" s="1"/>
      <c r="J49" s="1"/>
    </row>
    <row r="50" spans="1:10" x14ac:dyDescent="0.25">
      <c r="A50" t="s">
        <v>121</v>
      </c>
      <c r="B50" s="1">
        <v>0.85218099999999997</v>
      </c>
      <c r="C50" s="1">
        <v>3.0376120000000002</v>
      </c>
      <c r="D50" s="1"/>
      <c r="I50" s="1"/>
      <c r="J50" s="1"/>
    </row>
    <row r="51" spans="1:10" x14ac:dyDescent="0.25">
      <c r="A51" t="s">
        <v>120</v>
      </c>
      <c r="B51" s="1">
        <v>0.81849590000000005</v>
      </c>
      <c r="C51" s="1">
        <v>0.7623202</v>
      </c>
      <c r="D51" s="1"/>
      <c r="I51" s="1"/>
      <c r="J51" s="1"/>
    </row>
    <row r="52" spans="1:10" x14ac:dyDescent="0.25">
      <c r="A52" t="s">
        <v>119</v>
      </c>
      <c r="B52" s="1">
        <v>1.5071490000000001</v>
      </c>
      <c r="C52" s="1">
        <v>2.1174200000000001</v>
      </c>
      <c r="D52" s="1"/>
      <c r="I52" s="1"/>
      <c r="J52" s="1"/>
    </row>
    <row r="53" spans="1:10" x14ac:dyDescent="0.25">
      <c r="A53" t="s">
        <v>118</v>
      </c>
      <c r="B53" s="1">
        <v>0.58921999999999997</v>
      </c>
      <c r="C53" s="1">
        <v>2.3957769999999998</v>
      </c>
      <c r="D53" s="1"/>
      <c r="I53" s="1"/>
      <c r="J53" s="1"/>
    </row>
    <row r="54" spans="1:10" x14ac:dyDescent="0.25">
      <c r="A54" t="s">
        <v>117</v>
      </c>
      <c r="B54" s="1">
        <v>2.2384089999999999</v>
      </c>
      <c r="C54" s="1">
        <v>2.4687790000000001</v>
      </c>
      <c r="D54" s="1"/>
      <c r="I54" s="1"/>
      <c r="J54" s="1"/>
    </row>
    <row r="55" spans="1:10" x14ac:dyDescent="0.25">
      <c r="A55" t="s">
        <v>116</v>
      </c>
      <c r="B55" s="1">
        <v>4.7261879999999996</v>
      </c>
      <c r="C55" s="1">
        <v>3.521404</v>
      </c>
      <c r="D55" s="1"/>
      <c r="I55" s="1"/>
      <c r="J55" s="1"/>
    </row>
    <row r="56" spans="1:10" x14ac:dyDescent="0.25">
      <c r="A56" t="s">
        <v>115</v>
      </c>
      <c r="B56" s="1">
        <v>2.74953</v>
      </c>
      <c r="C56" s="1">
        <v>2.3806769999999999</v>
      </c>
      <c r="D56" s="1"/>
      <c r="I56" s="1"/>
      <c r="J56" s="1"/>
    </row>
    <row r="57" spans="1:10" x14ac:dyDescent="0.25">
      <c r="A57" t="s">
        <v>114</v>
      </c>
      <c r="B57" s="1">
        <v>2.4814059999999998</v>
      </c>
      <c r="C57" s="1">
        <v>2.8579180000000002</v>
      </c>
      <c r="D57" s="1"/>
      <c r="I57" s="1"/>
      <c r="J57" s="1"/>
    </row>
    <row r="58" spans="1:10" x14ac:dyDescent="0.25">
      <c r="A58" t="s">
        <v>113</v>
      </c>
      <c r="B58" s="1">
        <v>0.33442470000000002</v>
      </c>
      <c r="C58" s="1">
        <v>1.238958</v>
      </c>
      <c r="D58" s="1"/>
      <c r="I58" s="1"/>
      <c r="J58" s="1"/>
    </row>
    <row r="59" spans="1:10" x14ac:dyDescent="0.25">
      <c r="A59" t="s">
        <v>112</v>
      </c>
      <c r="B59" s="1">
        <v>2.8249970000000002</v>
      </c>
      <c r="C59" s="1">
        <v>2.6652439999999999</v>
      </c>
      <c r="D59" s="1"/>
      <c r="I59" s="1"/>
      <c r="J59" s="1"/>
    </row>
    <row r="60" spans="1:10" x14ac:dyDescent="0.25">
      <c r="A60" t="s">
        <v>111</v>
      </c>
      <c r="B60" s="1">
        <v>3.7662900000000001</v>
      </c>
      <c r="C60" s="1">
        <v>3.3937189999999999</v>
      </c>
      <c r="D60" s="1"/>
      <c r="I60" s="1"/>
      <c r="J60" s="1"/>
    </row>
    <row r="61" spans="1:10" x14ac:dyDescent="0.25">
      <c r="A61" t="s">
        <v>110</v>
      </c>
      <c r="B61" s="1">
        <v>3.783712</v>
      </c>
      <c r="C61" s="1">
        <v>3.4659719999999998</v>
      </c>
      <c r="D61" s="1"/>
      <c r="I61" s="1"/>
      <c r="J61" s="1"/>
    </row>
    <row r="62" spans="1:10" x14ac:dyDescent="0.25">
      <c r="A62" t="s">
        <v>109</v>
      </c>
      <c r="B62" s="1">
        <v>5.1429739999999997</v>
      </c>
      <c r="C62" s="1">
        <v>3.6718989999999998</v>
      </c>
      <c r="D62" s="1"/>
      <c r="I62" s="1"/>
      <c r="J62" s="1"/>
    </row>
    <row r="63" spans="1:10" x14ac:dyDescent="0.25">
      <c r="A63" t="s">
        <v>108</v>
      </c>
      <c r="B63" s="1">
        <v>2.1958869999999999</v>
      </c>
      <c r="C63" s="1">
        <v>2.34877</v>
      </c>
      <c r="D63" s="1"/>
      <c r="I63" s="1"/>
      <c r="J63" s="1"/>
    </row>
    <row r="64" spans="1:10" x14ac:dyDescent="0.25">
      <c r="A64" t="s">
        <v>107</v>
      </c>
      <c r="B64" s="1">
        <v>3.6204710000000002</v>
      </c>
      <c r="C64" s="1">
        <v>3.4034070000000001</v>
      </c>
      <c r="D64" s="1"/>
      <c r="I64" s="1"/>
      <c r="J64" s="1"/>
    </row>
    <row r="65" spans="1:10" x14ac:dyDescent="0.25">
      <c r="A65" t="s">
        <v>106</v>
      </c>
      <c r="B65" s="1">
        <v>0.87622339999999999</v>
      </c>
      <c r="C65" s="1">
        <v>2.23698</v>
      </c>
      <c r="D65" s="1"/>
      <c r="I65" s="1"/>
      <c r="J65" s="1"/>
    </row>
    <row r="66" spans="1:10" x14ac:dyDescent="0.25">
      <c r="A66" t="s">
        <v>105</v>
      </c>
      <c r="B66" s="1">
        <v>4.0937359999999998</v>
      </c>
      <c r="C66" s="1">
        <v>3.6031049999999998</v>
      </c>
      <c r="D66" s="1"/>
      <c r="I66" s="1"/>
      <c r="J66" s="1"/>
    </row>
    <row r="67" spans="1:10" x14ac:dyDescent="0.25">
      <c r="A67" t="s">
        <v>104</v>
      </c>
      <c r="B67" s="1">
        <v>4.5360050000000003</v>
      </c>
      <c r="C67" s="1">
        <v>3.5288590000000002</v>
      </c>
      <c r="D67" s="1"/>
      <c r="I67" s="1"/>
      <c r="J67" s="1"/>
    </row>
    <row r="68" spans="1:10" x14ac:dyDescent="0.25">
      <c r="A68" t="s">
        <v>103</v>
      </c>
      <c r="B68" s="1">
        <v>3.313847</v>
      </c>
      <c r="C68" s="1">
        <v>2.4831940000000001</v>
      </c>
      <c r="D68" s="1"/>
      <c r="I68" s="1"/>
      <c r="J68" s="1"/>
    </row>
    <row r="69" spans="1:10" x14ac:dyDescent="0.25">
      <c r="A69" t="s">
        <v>6</v>
      </c>
      <c r="B69" s="1">
        <v>6.1750069999999999</v>
      </c>
      <c r="C69" s="1">
        <v>4.0015489999999998</v>
      </c>
      <c r="D69" s="1"/>
      <c r="I69" s="1"/>
      <c r="J69" s="1"/>
    </row>
    <row r="70" spans="1:10" x14ac:dyDescent="0.25">
      <c r="A70" t="s">
        <v>5</v>
      </c>
      <c r="B70" s="1">
        <v>6.4507589999999997</v>
      </c>
      <c r="C70" s="1">
        <v>4.0471820000000003</v>
      </c>
      <c r="D70" s="1"/>
      <c r="I70" s="1"/>
      <c r="J70" s="1"/>
    </row>
    <row r="71" spans="1:10" x14ac:dyDescent="0.25">
      <c r="A71" t="s">
        <v>102</v>
      </c>
      <c r="B71" s="1">
        <v>1.6584410000000001</v>
      </c>
      <c r="C71" s="1">
        <v>2.287118</v>
      </c>
      <c r="D71" s="1"/>
      <c r="I71" s="1"/>
      <c r="J71" s="1"/>
    </row>
    <row r="72" spans="1:10" x14ac:dyDescent="0.25">
      <c r="A72" t="s">
        <v>101</v>
      </c>
      <c r="B72" s="1">
        <v>0.74903520000000001</v>
      </c>
      <c r="C72" s="1">
        <v>2.6927409999999998</v>
      </c>
      <c r="D72" s="1"/>
      <c r="I72" s="1"/>
      <c r="J72" s="1"/>
    </row>
    <row r="73" spans="1:10" x14ac:dyDescent="0.25">
      <c r="A73" t="s">
        <v>18</v>
      </c>
      <c r="B73" s="1">
        <v>5.5797600000000003</v>
      </c>
      <c r="C73" s="1">
        <v>3.816465</v>
      </c>
      <c r="D73" s="1"/>
      <c r="I73" s="1"/>
      <c r="J73" s="1"/>
    </row>
    <row r="74" spans="1:10" x14ac:dyDescent="0.25">
      <c r="A74" t="s">
        <v>100</v>
      </c>
      <c r="B74" s="1">
        <v>1.7496449999999999</v>
      </c>
      <c r="C74" s="1">
        <v>1.415621</v>
      </c>
      <c r="D74" s="1"/>
      <c r="I74" s="1"/>
      <c r="J74" s="1"/>
    </row>
    <row r="75" spans="1:10" x14ac:dyDescent="0.25">
      <c r="A75" t="s">
        <v>67</v>
      </c>
      <c r="B75" s="1">
        <v>5.6481190000000003</v>
      </c>
      <c r="C75" s="1">
        <v>3.939905</v>
      </c>
      <c r="D75" s="1"/>
      <c r="I75" s="1"/>
      <c r="J75" s="1"/>
    </row>
    <row r="76" spans="1:10" x14ac:dyDescent="0.25">
      <c r="A76" t="s">
        <v>99</v>
      </c>
      <c r="B76" s="1">
        <v>1.82674</v>
      </c>
      <c r="C76" s="1">
        <v>2.2947600000000001</v>
      </c>
      <c r="D76" s="1"/>
      <c r="I76" s="1"/>
      <c r="J76" s="1"/>
    </row>
    <row r="77" spans="1:10" x14ac:dyDescent="0.25">
      <c r="A77" t="s">
        <v>98</v>
      </c>
      <c r="B77" s="1">
        <v>4.3795780000000004</v>
      </c>
      <c r="C77" s="1">
        <v>3.6987380000000001</v>
      </c>
      <c r="D77" s="1"/>
      <c r="I77" s="1"/>
      <c r="J77" s="1"/>
    </row>
    <row r="78" spans="1:10" x14ac:dyDescent="0.25">
      <c r="A78" t="s">
        <v>97</v>
      </c>
      <c r="B78" s="1">
        <v>3.8661989999999999</v>
      </c>
      <c r="C78" s="1">
        <v>3.4111940000000001</v>
      </c>
      <c r="D78" s="1"/>
      <c r="I78" s="1"/>
      <c r="J78" s="1"/>
    </row>
    <row r="79" spans="1:10" x14ac:dyDescent="0.25">
      <c r="A79" t="s">
        <v>16</v>
      </c>
      <c r="B79" s="1">
        <v>6.4215869999999997</v>
      </c>
      <c r="C79" s="1">
        <v>3.9707520000000001</v>
      </c>
      <c r="D79" s="1"/>
      <c r="I79" s="1"/>
      <c r="J79" s="1"/>
    </row>
    <row r="80" spans="1:10" x14ac:dyDescent="0.25">
      <c r="A80" t="s">
        <v>96</v>
      </c>
      <c r="B80" s="1">
        <v>2.7878980000000002</v>
      </c>
      <c r="C80" s="1">
        <v>2.2735850000000002</v>
      </c>
      <c r="D80" s="1"/>
      <c r="I80" s="1"/>
      <c r="J80" s="1"/>
    </row>
    <row r="81" spans="1:10" x14ac:dyDescent="0.25">
      <c r="A81" t="s">
        <v>95</v>
      </c>
      <c r="B81" s="1">
        <v>2.7788149999999998</v>
      </c>
      <c r="C81" s="1">
        <v>2.7252839999999998</v>
      </c>
      <c r="D81" s="1"/>
      <c r="I81" s="1"/>
      <c r="J81" s="1"/>
    </row>
    <row r="82" spans="1:10" x14ac:dyDescent="0.25">
      <c r="A82" t="s">
        <v>94</v>
      </c>
      <c r="B82" s="1">
        <v>3.9818020000000001</v>
      </c>
      <c r="C82" s="1">
        <v>3.8549009999999999</v>
      </c>
      <c r="D82" s="1"/>
      <c r="I82" s="1"/>
      <c r="J82" s="1"/>
    </row>
    <row r="83" spans="1:10" x14ac:dyDescent="0.25">
      <c r="A83" t="s">
        <v>10</v>
      </c>
      <c r="B83" s="1">
        <v>6.4080120000000003</v>
      </c>
      <c r="C83" s="1">
        <v>3.8807529999999999</v>
      </c>
      <c r="D83" s="1"/>
      <c r="I83" s="1"/>
      <c r="J83" s="1"/>
    </row>
    <row r="84" spans="1:10" x14ac:dyDescent="0.25">
      <c r="A84" t="s">
        <v>93</v>
      </c>
      <c r="B84" s="1">
        <v>2.9713560000000001</v>
      </c>
      <c r="C84" s="1">
        <v>2.8057210000000001</v>
      </c>
      <c r="D84" s="1"/>
      <c r="I84" s="1"/>
      <c r="J84" s="1"/>
    </row>
    <row r="85" spans="1:10" x14ac:dyDescent="0.25">
      <c r="A85" t="s">
        <v>92</v>
      </c>
      <c r="B85" s="1">
        <v>4.5166259999999996</v>
      </c>
      <c r="C85" s="1">
        <v>3.7712140000000001</v>
      </c>
      <c r="D85" s="1"/>
      <c r="I85" s="1"/>
      <c r="J85" s="1"/>
    </row>
    <row r="86" spans="1:10" x14ac:dyDescent="0.25">
      <c r="A86" t="s">
        <v>91</v>
      </c>
      <c r="B86" s="1">
        <v>2.6097199999999998</v>
      </c>
      <c r="C86" s="1">
        <v>2.5769129999999998</v>
      </c>
      <c r="D86" s="1"/>
      <c r="I86" s="1"/>
      <c r="J86" s="1"/>
    </row>
    <row r="87" spans="1:10" x14ac:dyDescent="0.25">
      <c r="A87" t="s">
        <v>90</v>
      </c>
      <c r="B87" s="1">
        <v>3.8869760000000002</v>
      </c>
      <c r="C87" s="1">
        <v>3.6307049999999998</v>
      </c>
      <c r="D87" s="1"/>
      <c r="I87" s="1"/>
      <c r="J87" s="1"/>
    </row>
    <row r="88" spans="1:10" x14ac:dyDescent="0.25">
      <c r="A88" t="s">
        <v>89</v>
      </c>
      <c r="B88" s="1">
        <v>0.7446583</v>
      </c>
      <c r="C88" s="1">
        <v>2.6098270000000001</v>
      </c>
      <c r="D88" s="1"/>
      <c r="I88" s="1"/>
      <c r="J88" s="1"/>
    </row>
    <row r="89" spans="1:10" x14ac:dyDescent="0.25">
      <c r="A89" t="s">
        <v>88</v>
      </c>
      <c r="B89" s="1">
        <v>3.5085869999999999</v>
      </c>
      <c r="C89" s="1">
        <v>3.171103</v>
      </c>
      <c r="D89" s="1"/>
      <c r="I89" s="1"/>
      <c r="J89" s="1"/>
    </row>
    <row r="90" spans="1:10" x14ac:dyDescent="0.25">
      <c r="A90" t="s">
        <v>87</v>
      </c>
      <c r="B90" s="1">
        <v>3.1364230000000002</v>
      </c>
      <c r="C90" s="1">
        <v>2.9375429999999998</v>
      </c>
      <c r="D90" s="1"/>
      <c r="I90" s="1"/>
      <c r="J90" s="1"/>
    </row>
    <row r="91" spans="1:10" x14ac:dyDescent="0.25">
      <c r="A91" t="s">
        <v>86</v>
      </c>
      <c r="B91" s="1">
        <v>0.12625069999999999</v>
      </c>
      <c r="C91" s="1">
        <v>0.90706529999999996</v>
      </c>
      <c r="D91" s="1"/>
      <c r="I91" s="1"/>
      <c r="J91" s="1"/>
    </row>
    <row r="92" spans="1:10" x14ac:dyDescent="0.25">
      <c r="A92" t="s">
        <v>85</v>
      </c>
      <c r="B92" s="1">
        <v>0.70192549999999998</v>
      </c>
      <c r="C92" s="1">
        <v>1.611518</v>
      </c>
      <c r="D92" s="1"/>
      <c r="I92" s="1"/>
      <c r="J92" s="1"/>
    </row>
    <row r="93" spans="1:10" x14ac:dyDescent="0.25">
      <c r="A93" t="s">
        <v>84</v>
      </c>
      <c r="B93" s="1">
        <v>3.175379</v>
      </c>
      <c r="C93" s="1">
        <v>2.7177380000000002</v>
      </c>
      <c r="D93" s="1"/>
      <c r="I93" s="1"/>
      <c r="J93" s="1"/>
    </row>
    <row r="94" spans="1:10" x14ac:dyDescent="0.25">
      <c r="A94" t="s">
        <v>83</v>
      </c>
      <c r="B94" s="1">
        <v>3.2072929999999999</v>
      </c>
      <c r="C94" s="1">
        <v>2.6552280000000001</v>
      </c>
      <c r="D94" s="1"/>
      <c r="I94" s="1"/>
      <c r="J94" s="1"/>
    </row>
    <row r="95" spans="1:10" x14ac:dyDescent="0.25">
      <c r="A95" t="s">
        <v>82</v>
      </c>
      <c r="B95" s="1">
        <v>1.6706559999999999</v>
      </c>
      <c r="C95" s="1">
        <v>2.4232870000000002</v>
      </c>
      <c r="D95" s="1"/>
      <c r="I95" s="1"/>
      <c r="J95" s="1"/>
    </row>
    <row r="96" spans="1:10" x14ac:dyDescent="0.25">
      <c r="A96" t="s">
        <v>81</v>
      </c>
      <c r="B96" s="1">
        <v>0.52150510000000005</v>
      </c>
      <c r="C96" s="1">
        <v>1.313091</v>
      </c>
      <c r="D96" s="1"/>
      <c r="I96" s="1"/>
      <c r="J96" s="1"/>
    </row>
    <row r="97" spans="1:10" x14ac:dyDescent="0.25">
      <c r="A97" t="s">
        <v>12</v>
      </c>
      <c r="B97" s="1">
        <v>5.1104269999999996</v>
      </c>
      <c r="C97" s="1">
        <v>3.7270599999999998</v>
      </c>
      <c r="D97" s="1"/>
      <c r="I97" s="1"/>
      <c r="J97" s="1"/>
    </row>
    <row r="98" spans="1:10" x14ac:dyDescent="0.25">
      <c r="A98" t="s">
        <v>80</v>
      </c>
      <c r="B98" s="1">
        <v>3.998348</v>
      </c>
      <c r="C98" s="1">
        <v>3.4896310000000001</v>
      </c>
      <c r="D98" s="1"/>
      <c r="I98" s="1"/>
      <c r="J98" s="1"/>
    </row>
    <row r="99" spans="1:10" x14ac:dyDescent="0.25">
      <c r="A99" t="s">
        <v>79</v>
      </c>
      <c r="B99" s="1">
        <v>4.1030420000000003</v>
      </c>
      <c r="C99" s="1">
        <v>3.4434420000000001</v>
      </c>
      <c r="D99" s="1"/>
      <c r="I99" s="1"/>
      <c r="J99" s="1"/>
    </row>
    <row r="100" spans="1:10" x14ac:dyDescent="0.25">
      <c r="A100" t="s">
        <v>78</v>
      </c>
      <c r="B100" s="1">
        <v>0.17292830000000001</v>
      </c>
      <c r="C100" s="1">
        <v>2.8946700000000001</v>
      </c>
      <c r="D100" s="1"/>
      <c r="I100" s="1"/>
      <c r="J100" s="1"/>
    </row>
    <row r="101" spans="1:10" x14ac:dyDescent="0.25">
      <c r="A101" t="s">
        <v>77</v>
      </c>
      <c r="B101" s="1">
        <v>3.3429880000000001</v>
      </c>
      <c r="C101" s="1">
        <v>2.5380739999999999</v>
      </c>
      <c r="D101" s="1"/>
      <c r="I101" s="1"/>
      <c r="J101" s="1"/>
    </row>
    <row r="102" spans="1:10" x14ac:dyDescent="0.25">
      <c r="A102" t="s">
        <v>76</v>
      </c>
      <c r="B102" s="1">
        <v>3.9614500000000001</v>
      </c>
      <c r="C102" s="1">
        <v>3.3812060000000002</v>
      </c>
      <c r="D102" s="1"/>
      <c r="I102" s="1"/>
      <c r="J102" s="1"/>
    </row>
    <row r="103" spans="1:10" x14ac:dyDescent="0.25">
      <c r="A103" t="s">
        <v>75</v>
      </c>
      <c r="B103" s="1">
        <v>2.1235719999999998</v>
      </c>
      <c r="C103" s="1">
        <v>2.4864899999999999</v>
      </c>
      <c r="D103" s="1"/>
      <c r="I103" s="1"/>
      <c r="J103" s="1"/>
    </row>
    <row r="104" spans="1:10" x14ac:dyDescent="0.25">
      <c r="A104" t="s">
        <v>74</v>
      </c>
      <c r="B104" s="1">
        <v>3.8140260000000001</v>
      </c>
      <c r="C104" s="1">
        <v>3.24518</v>
      </c>
      <c r="D104" s="1"/>
      <c r="I104" s="1"/>
      <c r="J104" s="1"/>
    </row>
    <row r="105" spans="1:10" x14ac:dyDescent="0.25">
      <c r="A105" t="s">
        <v>73</v>
      </c>
      <c r="B105" s="1">
        <v>1.316273</v>
      </c>
      <c r="C105" s="1">
        <v>2.5160260000000001</v>
      </c>
      <c r="D105" s="1"/>
      <c r="I105" s="1"/>
      <c r="J105" s="1"/>
    </row>
    <row r="106" spans="1:10" x14ac:dyDescent="0.25">
      <c r="I106" s="1"/>
      <c r="J106" s="1"/>
    </row>
    <row r="107" spans="1:10" x14ac:dyDescent="0.25">
      <c r="I107" s="1"/>
      <c r="J107" s="1"/>
    </row>
  </sheetData>
  <pageMargins left="0.7" right="0.7" top="0.75" bottom="0.75" header="0.3" footer="0.3"/>
  <pageSetup paperSize="9" orientation="portrait" verticalDpi="0" r:id="rId1"/>
  <headerFooter>
    <oddFooter>&amp;C&amp;1#&amp;"Calibri"&amp;10&amp;K000000WIPO FOR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toc</vt:lpstr>
      <vt:lpstr>a32</vt:lpstr>
      <vt:lpstr>a33</vt:lpstr>
      <vt:lpstr>a34</vt:lpstr>
      <vt:lpstr>a35</vt:lpstr>
      <vt:lpstr>a36</vt:lpstr>
      <vt:lpstr>a37</vt:lpstr>
      <vt:lpstr>a38</vt:lpstr>
      <vt:lpstr>a39</vt:lpstr>
      <vt:lpstr>a40</vt:lpstr>
      <vt:lpstr>a41</vt:lpstr>
      <vt:lpstr>a42</vt:lpstr>
      <vt:lpstr>a43</vt:lpstr>
      <vt:lpstr>a44</vt:lpstr>
      <vt:lpstr>a45</vt:lpstr>
      <vt:lpstr>a46</vt:lpstr>
      <vt:lpstr>a47</vt:lpstr>
      <vt:lpstr>a48</vt:lpstr>
      <vt:lpstr>a49</vt:lpstr>
      <vt:lpstr>a50</vt:lpstr>
      <vt:lpstr>a51</vt:lpstr>
      <vt:lpstr>a52</vt:lpstr>
      <vt:lpstr>a53</vt:lpstr>
      <vt:lpstr>a54</vt:lpstr>
      <vt:lpstr>a55</vt:lpstr>
      <vt:lpstr>a56</vt:lpstr>
      <vt:lpstr>a57</vt:lpstr>
      <vt:lpstr>a58</vt:lpstr>
      <vt:lpstr>a59</vt:lpstr>
      <vt:lpstr>a60</vt:lpstr>
      <vt:lpstr>a61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lastModifiedBy>KHAN Mosahid</cp:lastModifiedBy>
  <dcterms:created xsi:type="dcterms:W3CDTF">2023-08-30T15:04:43Z</dcterms:created>
  <dcterms:modified xsi:type="dcterms:W3CDTF">2023-10-24T13:05:47Z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fc084f7-b690-4c43-8ee6-d475b6d3461d_Enabled">
    <vt:lpwstr>true</vt:lpwstr>
  </property>
  <property fmtid="{D5CDD505-2E9C-101B-9397-08002B2CF9AE}" pid="3" name="MSIP_Label_bfc084f7-b690-4c43-8ee6-d475b6d3461d_SetDate">
    <vt:lpwstr>2023-10-24T13:05:47Z</vt:lpwstr>
  </property>
  <property fmtid="{D5CDD505-2E9C-101B-9397-08002B2CF9AE}" pid="4" name="MSIP_Label_bfc084f7-b690-4c43-8ee6-d475b6d3461d_Method">
    <vt:lpwstr>Standard</vt:lpwstr>
  </property>
  <property fmtid="{D5CDD505-2E9C-101B-9397-08002B2CF9AE}" pid="5" name="MSIP_Label_bfc084f7-b690-4c43-8ee6-d475b6d3461d_Name">
    <vt:lpwstr>FOR OFFICIAL USE ONLY</vt:lpwstr>
  </property>
  <property fmtid="{D5CDD505-2E9C-101B-9397-08002B2CF9AE}" pid="6" name="MSIP_Label_bfc084f7-b690-4c43-8ee6-d475b6d3461d_SiteId">
    <vt:lpwstr>faa31b06-8ccc-48c9-867f-f7510dd11c02</vt:lpwstr>
  </property>
  <property fmtid="{D5CDD505-2E9C-101B-9397-08002B2CF9AE}" pid="7" name="MSIP_Label_bfc084f7-b690-4c43-8ee6-d475b6d3461d_ActionId">
    <vt:lpwstr>072ae60a-486b-42be-b935-972ab325bd8a</vt:lpwstr>
  </property>
  <property fmtid="{D5CDD505-2E9C-101B-9397-08002B2CF9AE}" pid="8" name="MSIP_Label_bfc084f7-b690-4c43-8ee6-d475b6d3461d_ContentBits">
    <vt:lpwstr>2</vt:lpwstr>
  </property>
</Properties>
</file>