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1"/>
  </bookViews>
  <sheets>
    <sheet name="IB" sheetId="1" r:id="rId1"/>
    <sheet name="OTHERS" sheetId="2" r:id="rId2"/>
    <sheet name="Sheet3" sheetId="3" r:id="rId3"/>
  </sheets>
  <externalReferences>
    <externalReference r:id="rId6"/>
  </externalReferences>
  <definedNames>
    <definedName name="_xlnm.Print_Titles" localSheetId="0">'IB'!$2:$7</definedName>
    <definedName name="_xlnm.Print_Titles" localSheetId="1">'OTHERS'!$1:$6</definedName>
  </definedNames>
  <calcPr fullCalcOnLoad="1"/>
</workbook>
</file>

<file path=xl/sharedStrings.xml><?xml version="1.0" encoding="utf-8"?>
<sst xmlns="http://schemas.openxmlformats.org/spreadsheetml/2006/main" count="165" uniqueCount="80">
  <si>
    <t xml:space="preserve">
UPDATED</t>
  </si>
  <si>
    <t xml:space="preserve">
STATUS</t>
  </si>
  <si>
    <t>From 01.01.97</t>
  </si>
  <si>
    <t>Weekly
(on publication date)</t>
  </si>
  <si>
    <t>E</t>
  </si>
  <si>
    <t>F</t>
  </si>
  <si>
    <t>S</t>
  </si>
  <si>
    <t>Daily</t>
  </si>
  <si>
    <t>Pl</t>
  </si>
  <si>
    <t>L</t>
  </si>
  <si>
    <t>Pr</t>
  </si>
  <si>
    <t xml:space="preserve">DATA
COVERAGE
(Time Span)
</t>
  </si>
  <si>
    <t xml:space="preserve">
AVAILABILITY</t>
  </si>
  <si>
    <t xml:space="preserve">
DATABASE</t>
  </si>
  <si>
    <t xml:space="preserve">
DESCRIPTION</t>
  </si>
  <si>
    <t>B</t>
  </si>
  <si>
    <t>A</t>
  </si>
  <si>
    <t>FP</t>
  </si>
  <si>
    <t>FT</t>
  </si>
  <si>
    <t>D</t>
  </si>
  <si>
    <t>DOPALES</t>
  </si>
  <si>
    <t>ESP@CENET</t>
  </si>
  <si>
    <t>Pu</t>
  </si>
  <si>
    <t xml:space="preserve">
URL</t>
  </si>
  <si>
    <t>http://pctgazette.wipo.int</t>
  </si>
  <si>
    <t>R</t>
  </si>
  <si>
    <t>X</t>
  </si>
  <si>
    <t>INDIAN-PATENTS</t>
  </si>
  <si>
    <t>CANADIAN PATENT DATABASE</t>
  </si>
  <si>
    <t>http://Patents1.ic.gc.ca/intro-e.html</t>
  </si>
  <si>
    <t>HOSTED BY THE INTERNATIONAL BUREAU:</t>
  </si>
  <si>
    <t>PCT GAZETTE</t>
  </si>
  <si>
    <t>MADRID PENDING AND UPDATE DATABASE</t>
  </si>
  <si>
    <t>CHINESE-PATENTS</t>
  </si>
  <si>
    <t>HOSTED BY OTHER ORGANIZATIONS:</t>
  </si>
  <si>
    <t>CANADIAN TRADEMARKS DATABASE</t>
  </si>
  <si>
    <t>INPI (CIB-LN)</t>
  </si>
  <si>
    <t>http://patents.uspto.gov</t>
  </si>
  <si>
    <t>http://www1.uspto.gov/tmdb/</t>
  </si>
  <si>
    <t>Weekly</t>
  </si>
  <si>
    <t>Bi-monthly</t>
  </si>
  <si>
    <t>From 01.01.76</t>
  </si>
  <si>
    <t>USPTO (PATENT BIBLIOGRAPHIC DATABASE)</t>
  </si>
  <si>
    <t xml:space="preserve">The first pages of patent documents of 18 Latin American countries published from 1991 to 1995.  </t>
  </si>
  <si>
    <t>International applications and subsequent designations that have been received by the IB but not yet recorded in the international register of marks, and data relating to international registrations that have been recorded but not yet published in the WIPO Gazette of International Marks.</t>
  </si>
  <si>
    <t>1991 to 1995</t>
  </si>
  <si>
    <t>Front page data of Indian patents</t>
  </si>
  <si>
    <t>Static at present</t>
  </si>
  <si>
    <t>PCT FULL-TEXT</t>
  </si>
  <si>
    <t>Full text of PCT published applications (PCT Pamphlet)</t>
  </si>
  <si>
    <t>USPTO (TRADEMARK DATABASE)</t>
  </si>
  <si>
    <t xml:space="preserve">
DATA
COVERAGE
(Time Span)
</t>
  </si>
  <si>
    <t>Data current since the last publication of the WIPO Gazette of International Marks</t>
  </si>
  <si>
    <t>---</t>
  </si>
  <si>
    <t>First page data of PCT published applications (PCT Gazette in electronic form - Biblio, abstract, drawing)</t>
  </si>
  <si>
    <t xml:space="preserve">http://madridexpress.wipo.int
</t>
  </si>
  <si>
    <t>Front page data of Chinese patents</t>
  </si>
  <si>
    <t>tbl</t>
  </si>
  <si>
    <t>Front file from 01.06.99</t>
  </si>
  <si>
    <r>
      <t xml:space="preserve">
DATA TYPE</t>
    </r>
    <r>
      <rPr>
        <b/>
        <i/>
        <vertAlign val="superscript"/>
        <sz val="10"/>
        <rFont val="Arial"/>
        <family val="2"/>
      </rPr>
      <t>1</t>
    </r>
  </si>
  <si>
    <r>
      <t xml:space="preserve">
LANGUAGES</t>
    </r>
    <r>
      <rPr>
        <b/>
        <i/>
        <vertAlign val="superscript"/>
        <sz val="10"/>
        <rFont val="Arial"/>
        <family val="2"/>
      </rPr>
      <t>2</t>
    </r>
  </si>
  <si>
    <t>http://www.epo.co.at/espacenet/info/
access.htm</t>
  </si>
  <si>
    <t>http://www.inpi.fr/inpi/html/
inbrevet.htm</t>
  </si>
  <si>
    <t>INTELLECTUAL PROPERTY DATA COLLECTIONS</t>
  </si>
  <si>
    <t>Most recent 24 months of published data</t>
  </si>
  <si>
    <t>Over 75 years of data.  Full-text from 15.01.78</t>
  </si>
  <si>
    <t>01.01.1865</t>
  </si>
  <si>
    <t>United States patent front page data.</t>
  </si>
  <si>
    <t>Bibliographic text and images of pending and registered trademarks.</t>
  </si>
  <si>
    <t>A collection of interlinked Web sites enabling users to search for information that can be found on the front pages of patent documents published around the world.</t>
  </si>
  <si>
    <t>CIB-LN enables you to identify the International Patent Classification (IPC) code or codes that related to your area of research in response to a natural language query and to store the code(s) thus identified for direct consultation of the associated patent database.</t>
  </si>
  <si>
    <t>Bibliographic data, textual data (titles, abstracts and claims) and image data of patent documents which are either laid-open applications (available for public viewing but not yet granted) or patents granted since 15.08.78.</t>
  </si>
  <si>
    <t>All pending and registered trademarks in Canada. Information can include designs, wares and services covered by the registration, owner's name and more.</t>
  </si>
  <si>
    <t>[End of Annex and of document]</t>
  </si>
  <si>
    <t>http://strategis.ic.gc.ca/sc_consu/
trade-marks/engdoc/cover.html</t>
  </si>
  <si>
    <t>USPTO
(PATENT FULL TEXT DATABASE)</t>
  </si>
  <si>
    <t>Full text and full-page images of US patents.</t>
  </si>
  <si>
    <t>Live</t>
  </si>
  <si>
    <t>Public</t>
  </si>
  <si>
    <t>http://www1.uspto.gov/patfrt/
index.html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</si>
</sst>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
    <font>
      <sz val="10"/>
      <name val="Arial"/>
      <family val="0"/>
    </font>
    <font>
      <b/>
      <sz val="10"/>
      <name val="Arial"/>
      <family val="2"/>
    </font>
    <font>
      <b/>
      <i/>
      <sz val="10"/>
      <name val="Arial"/>
      <family val="2"/>
    </font>
    <font>
      <b/>
      <i/>
      <vertAlign val="superscript"/>
      <sz val="10"/>
      <name val="Arial"/>
      <family val="2"/>
    </font>
  </fonts>
  <fills count="3">
    <fill>
      <patternFill/>
    </fill>
    <fill>
      <patternFill patternType="gray125"/>
    </fill>
    <fill>
      <patternFill patternType="solid">
        <fgColor indexed="22"/>
        <bgColor indexed="64"/>
      </patternFill>
    </fill>
  </fills>
  <borders count="15">
    <border>
      <left/>
      <right/>
      <top/>
      <bottom/>
      <diagonal/>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Alignment="1">
      <alignment vertical="top"/>
    </xf>
    <xf numFmtId="0" fontId="2" fillId="2" borderId="1" xfId="0" applyFont="1" applyFill="1" applyBorder="1" applyAlignment="1">
      <alignment horizontal="center" vertical="top" wrapText="1"/>
    </xf>
    <xf numFmtId="0" fontId="2" fillId="0" borderId="0" xfId="0" applyFont="1" applyAlignment="1">
      <alignment horizontal="center" vertical="top"/>
    </xf>
    <xf numFmtId="0" fontId="2" fillId="2" borderId="2" xfId="0" applyFont="1" applyFill="1" applyBorder="1" applyAlignment="1">
      <alignment horizontal="centerContinuous"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3" xfId="0" applyFont="1" applyFill="1" applyBorder="1" applyAlignment="1">
      <alignment horizontal="centerContinuous" vertical="top"/>
    </xf>
    <xf numFmtId="0" fontId="2" fillId="2" borderId="5" xfId="0" applyFont="1" applyFill="1" applyBorder="1" applyAlignment="1">
      <alignment horizontal="center" vertical="top" wrapText="1"/>
    </xf>
    <xf numFmtId="0" fontId="2" fillId="2" borderId="6" xfId="0" applyFont="1" applyFill="1" applyBorder="1" applyAlignment="1">
      <alignment horizontal="centerContinuous" vertical="top" wrapText="1"/>
    </xf>
    <xf numFmtId="0" fontId="2" fillId="2" borderId="7" xfId="0" applyFont="1" applyFill="1" applyBorder="1" applyAlignment="1">
      <alignment horizontal="centerContinuous" vertical="top" wrapText="1"/>
    </xf>
    <xf numFmtId="0" fontId="2" fillId="2" borderId="5" xfId="0" applyFont="1" applyFill="1" applyBorder="1" applyAlignment="1">
      <alignment horizontal="centerContinuous" vertical="top" wrapText="1"/>
    </xf>
    <xf numFmtId="0" fontId="0" fillId="0" borderId="0" xfId="0" applyAlignment="1">
      <alignment horizontal="center"/>
    </xf>
    <xf numFmtId="0" fontId="2" fillId="2" borderId="6" xfId="0" applyFont="1" applyFill="1" applyBorder="1" applyAlignment="1">
      <alignment horizontal="left" vertical="top" wrapText="1"/>
    </xf>
    <xf numFmtId="0" fontId="2" fillId="2" borderId="8" xfId="0" applyFont="1" applyFill="1" applyBorder="1" applyAlignment="1">
      <alignment horizontal="center" vertical="top" wrapText="1"/>
    </xf>
    <xf numFmtId="0" fontId="0" fillId="0" borderId="4" xfId="0" applyBorder="1" applyAlignment="1">
      <alignment vertical="top" wrapText="1"/>
    </xf>
    <xf numFmtId="0" fontId="0" fillId="0" borderId="4" xfId="0" applyBorder="1" applyAlignment="1">
      <alignment horizontal="center" vertical="top" wrapText="1"/>
    </xf>
    <xf numFmtId="0" fontId="0" fillId="0" borderId="0" xfId="0" applyAlignment="1">
      <alignment horizontal="center" wrapText="1"/>
    </xf>
    <xf numFmtId="0" fontId="2" fillId="2" borderId="3" xfId="0" applyFont="1" applyFill="1" applyBorder="1" applyAlignment="1">
      <alignment horizontal="center" vertical="top"/>
    </xf>
    <xf numFmtId="0" fontId="2" fillId="2" borderId="6" xfId="0" applyFont="1" applyFill="1" applyBorder="1" applyAlignment="1">
      <alignment horizontal="center" vertical="top"/>
    </xf>
    <xf numFmtId="0" fontId="2" fillId="2" borderId="8" xfId="0" applyFont="1" applyFill="1" applyBorder="1" applyAlignment="1">
      <alignment horizontal="center" vertical="top"/>
    </xf>
    <xf numFmtId="0" fontId="2" fillId="0" borderId="0" xfId="0" applyFont="1" applyFill="1" applyBorder="1" applyAlignment="1">
      <alignment horizontal="center" vertical="top"/>
    </xf>
    <xf numFmtId="0" fontId="2" fillId="0" borderId="9"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0" xfId="0" applyFont="1" applyFill="1" applyAlignment="1">
      <alignment horizontal="center" vertical="top"/>
    </xf>
    <xf numFmtId="0" fontId="2" fillId="2" borderId="12" xfId="0" applyFont="1" applyFill="1" applyBorder="1" applyAlignment="1">
      <alignment horizontal="centerContinuous" vertical="top" wrapText="1"/>
    </xf>
    <xf numFmtId="0" fontId="2" fillId="2" borderId="13" xfId="0" applyFont="1" applyFill="1" applyBorder="1" applyAlignment="1">
      <alignment horizontal="centerContinuous" vertical="top" wrapText="1"/>
    </xf>
    <xf numFmtId="0" fontId="2" fillId="2" borderId="14" xfId="0" applyFont="1" applyFill="1" applyBorder="1" applyAlignment="1">
      <alignment horizontal="centerContinuous" vertical="top" wrapText="1"/>
    </xf>
    <xf numFmtId="0" fontId="0" fillId="0" borderId="1" xfId="0" applyBorder="1" applyAlignment="1">
      <alignment horizontal="center" vertical="top" wrapText="1"/>
    </xf>
    <xf numFmtId="0" fontId="0" fillId="0" borderId="1" xfId="0" applyFont="1" applyBorder="1" applyAlignment="1">
      <alignment vertical="top" wrapText="1"/>
    </xf>
    <xf numFmtId="0" fontId="0" fillId="0" borderId="1" xfId="0" applyBorder="1" applyAlignment="1">
      <alignment horizontal="center" vertical="top"/>
    </xf>
    <xf numFmtId="0" fontId="0" fillId="0" borderId="14" xfId="0" applyBorder="1" applyAlignment="1">
      <alignment vertical="top"/>
    </xf>
    <xf numFmtId="0" fontId="0" fillId="0" borderId="12" xfId="0" applyBorder="1" applyAlignment="1">
      <alignment vertical="top"/>
    </xf>
    <xf numFmtId="0" fontId="0" fillId="0" borderId="0" xfId="0" applyBorder="1" applyAlignment="1">
      <alignment vertical="top"/>
    </xf>
    <xf numFmtId="0" fontId="1" fillId="0" borderId="1" xfId="0" applyFont="1" applyBorder="1" applyAlignment="1">
      <alignment horizontal="left" vertical="top" wrapText="1"/>
    </xf>
    <xf numFmtId="0" fontId="0" fillId="0" borderId="14" xfId="0" applyBorder="1" applyAlignment="1">
      <alignment vertical="top" wrapText="1"/>
    </xf>
    <xf numFmtId="0" fontId="0" fillId="0" borderId="12" xfId="0" applyBorder="1" applyAlignment="1">
      <alignment horizontal="center" vertical="top" wrapText="1"/>
    </xf>
    <xf numFmtId="0" fontId="1" fillId="0" borderId="1" xfId="0" applyFont="1" applyBorder="1" applyAlignment="1">
      <alignment horizontal="left" vertical="top"/>
    </xf>
    <xf numFmtId="0" fontId="0" fillId="0" borderId="12" xfId="0" applyBorder="1" applyAlignment="1">
      <alignment horizontal="center" vertical="top"/>
    </xf>
    <xf numFmtId="0" fontId="2" fillId="2" borderId="4" xfId="0" applyFont="1" applyFill="1" applyBorder="1" applyAlignment="1">
      <alignment horizontal="left" vertical="top"/>
    </xf>
    <xf numFmtId="0" fontId="1" fillId="0" borderId="0" xfId="0" applyFont="1" applyAlignment="1">
      <alignment horizontal="left"/>
    </xf>
    <xf numFmtId="0" fontId="0" fillId="0" borderId="14" xfId="0" applyBorder="1" applyAlignment="1">
      <alignment horizontal="left" vertical="top" wrapText="1"/>
    </xf>
    <xf numFmtId="0" fontId="0" fillId="0" borderId="14" xfId="0" applyBorder="1" applyAlignment="1">
      <alignment horizontal="left" vertical="top"/>
    </xf>
    <xf numFmtId="0" fontId="2" fillId="0" borderId="1" xfId="0" applyFont="1" applyFill="1" applyBorder="1" applyAlignment="1">
      <alignment horizontal="left" vertical="top"/>
    </xf>
    <xf numFmtId="0" fontId="2" fillId="0" borderId="1" xfId="0" applyFont="1" applyFill="1" applyBorder="1" applyAlignment="1">
      <alignment horizontal="center" vertical="top"/>
    </xf>
    <xf numFmtId="0" fontId="2" fillId="0" borderId="1" xfId="0" applyFont="1" applyFill="1" applyBorder="1" applyAlignment="1">
      <alignment horizontal="centerContinuous" vertical="top"/>
    </xf>
    <xf numFmtId="0" fontId="1" fillId="0" borderId="4" xfId="0" applyFont="1" applyBorder="1" applyAlignment="1">
      <alignment horizontal="left" vertical="top" wrapText="1"/>
    </xf>
    <xf numFmtId="0" fontId="2" fillId="0" borderId="14" xfId="0" applyFont="1" applyFill="1" applyBorder="1" applyAlignment="1">
      <alignment horizontal="center" vertical="top"/>
    </xf>
    <xf numFmtId="0" fontId="2" fillId="2" borderId="6" xfId="0" applyFont="1" applyFill="1" applyBorder="1" applyAlignment="1">
      <alignment horizontal="center" vertical="top" wrapText="1"/>
    </xf>
    <xf numFmtId="0" fontId="2" fillId="2" borderId="3" xfId="0" applyFont="1" applyFill="1" applyBorder="1" applyAlignment="1">
      <alignment horizontal="left" vertical="top"/>
    </xf>
    <xf numFmtId="0" fontId="0" fillId="0" borderId="1" xfId="0" applyFont="1" applyBorder="1" applyAlignment="1">
      <alignment horizontal="left" vertical="top" wrapText="1"/>
    </xf>
    <xf numFmtId="0" fontId="0" fillId="0" borderId="4" xfId="0" applyFont="1" applyBorder="1" applyAlignment="1">
      <alignment horizontal="left" vertical="top" wrapText="1"/>
    </xf>
    <xf numFmtId="0" fontId="0" fillId="0" borderId="12" xfId="0" applyBorder="1" applyAlignment="1">
      <alignment vertical="top" wrapText="1"/>
    </xf>
    <xf numFmtId="0" fontId="0" fillId="0" borderId="0" xfId="0" applyAlignment="1">
      <alignment vertical="top" wrapText="1"/>
    </xf>
    <xf numFmtId="0" fontId="0" fillId="0" borderId="1" xfId="0" applyBorder="1" applyAlignment="1">
      <alignment vertical="top"/>
    </xf>
    <xf numFmtId="0" fontId="1"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0" fillId="0" borderId="1" xfId="0" applyFont="1" applyFill="1" applyBorder="1" applyAlignment="1">
      <alignment horizontal="center" vertical="top" wrapText="1"/>
    </xf>
    <xf numFmtId="0" fontId="0" fillId="0" borderId="1" xfId="0" applyFont="1" applyFill="1" applyBorder="1" applyAlignment="1">
      <alignment horizontal="center" vertical="top"/>
    </xf>
    <xf numFmtId="0" fontId="0" fillId="0" borderId="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 xfId="0" applyFont="1" applyFill="1" applyBorder="1" applyAlignment="1">
      <alignment horizontal="center" vertical="top" wrapText="1"/>
    </xf>
    <xf numFmtId="0" fontId="0" fillId="0" borderId="14" xfId="0" applyFont="1" applyFill="1" applyBorder="1" applyAlignment="1">
      <alignment horizontal="left" vertical="top" wrapText="1"/>
    </xf>
    <xf numFmtId="0" fontId="0" fillId="0" borderId="12" xfId="0" applyFont="1" applyFill="1" applyBorder="1" applyAlignment="1">
      <alignment horizontal="center" vertical="top" wrapText="1"/>
    </xf>
    <xf numFmtId="0" fontId="0" fillId="0" borderId="12" xfId="0" applyFont="1" applyFill="1" applyBorder="1" applyAlignment="1">
      <alignment horizontal="center" vertical="top"/>
    </xf>
    <xf numFmtId="0" fontId="0" fillId="0" borderId="8" xfId="0" applyFont="1" applyFill="1" applyBorder="1" applyAlignment="1">
      <alignment horizontal="center" vertical="top"/>
    </xf>
    <xf numFmtId="0" fontId="0" fillId="0" borderId="14" xfId="0" applyFont="1" applyFill="1" applyBorder="1" applyAlignment="1">
      <alignment horizontal="left" vertical="top"/>
    </xf>
    <xf numFmtId="0" fontId="0" fillId="0" borderId="8" xfId="0" applyFont="1" applyFill="1" applyBorder="1" applyAlignment="1">
      <alignment horizontal="center" vertical="top" wrapText="1"/>
    </xf>
    <xf numFmtId="0" fontId="0" fillId="0" borderId="1" xfId="0" applyBorder="1" applyAlignment="1">
      <alignment horizontal="left" vertical="top" wrapText="1"/>
    </xf>
    <xf numFmtId="0" fontId="0" fillId="0" borderId="1" xfId="0" applyBorder="1" applyAlignment="1">
      <alignment vertical="top" wrapText="1"/>
    </xf>
    <xf numFmtId="0" fontId="0" fillId="0" borderId="1" xfId="0" applyNumberFormat="1" applyBorder="1" applyAlignment="1" quotePrefix="1">
      <alignment horizontal="center" vertical="top" wrapText="1"/>
    </xf>
    <xf numFmtId="0" fontId="2" fillId="2" borderId="14" xfId="0" applyFont="1" applyFill="1" applyBorder="1" applyAlignment="1">
      <alignment horizontal="center" vertical="top" wrapText="1"/>
    </xf>
    <xf numFmtId="0" fontId="2" fillId="0" borderId="14" xfId="0" applyFont="1" applyFill="1" applyBorder="1" applyAlignment="1">
      <alignment horizontal="center" vertical="top" wrapText="1"/>
    </xf>
    <xf numFmtId="0" fontId="0" fillId="0" borderId="14" xfId="0" applyBorder="1" applyAlignment="1">
      <alignment horizontal="center" vertical="top" wrapText="1"/>
    </xf>
    <xf numFmtId="0" fontId="0" fillId="0" borderId="14" xfId="0" applyBorder="1" applyAlignment="1">
      <alignment horizontal="center" vertical="top"/>
    </xf>
    <xf numFmtId="0" fontId="0" fillId="0" borderId="0" xfId="0" applyFont="1" applyAlignment="1">
      <alignment horizontal="centerContinuous"/>
    </xf>
    <xf numFmtId="0" fontId="0" fillId="0" borderId="1" xfId="0" applyNumberFormat="1" applyBorder="1" applyAlignment="1">
      <alignment horizontal="center" vertical="top" wrapText="1"/>
    </xf>
    <xf numFmtId="0" fontId="0" fillId="0" borderId="0" xfId="0" applyAlignment="1">
      <alignment horizontal="right"/>
    </xf>
    <xf numFmtId="0" fontId="0" fillId="0" borderId="0" xfId="0"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bbre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definedNames>
      <definedName name="Range" refersTo="=Sheet1!$A$5:$B$13"/>
    </definedNames>
    <sheetDataSet>
      <sheetData sheetId="0">
        <row r="5">
          <cell r="A5" t="str">
            <v>L</v>
          </cell>
          <cell r="B5" t="str">
            <v>Live</v>
          </cell>
        </row>
        <row r="6">
          <cell r="A6" t="str">
            <v>Pl</v>
          </cell>
          <cell r="B6" t="str">
            <v>Planned</v>
          </cell>
        </row>
        <row r="7">
          <cell r="A7" t="str">
            <v>Pr</v>
          </cell>
          <cell r="B7" t="str">
            <v>Prototype</v>
          </cell>
        </row>
        <row r="8">
          <cell r="A8" t="str">
            <v>Pu</v>
          </cell>
          <cell r="B8" t="str">
            <v>Public</v>
          </cell>
        </row>
        <row r="9">
          <cell r="A9" t="str">
            <v>R</v>
          </cell>
          <cell r="B9" t="str">
            <v>Restricted</v>
          </cell>
        </row>
        <row r="10">
          <cell r="A10" t="str">
            <v>TBL</v>
          </cell>
          <cell r="B10" t="str">
            <v>Operational from February 1999</v>
          </cell>
        </row>
        <row r="11">
          <cell r="A11" t="str">
            <v>B</v>
          </cell>
          <cell r="B11" t="str">
            <v>Biblio</v>
          </cell>
        </row>
        <row r="12">
          <cell r="A12" t="str">
            <v>FP</v>
          </cell>
          <cell r="B12" t="str">
            <v>First Page</v>
          </cell>
        </row>
        <row r="13">
          <cell r="A13" t="str">
            <v>FT</v>
          </cell>
          <cell r="B13" t="str">
            <v>Full Text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3"/>
  <sheetViews>
    <sheetView workbookViewId="0" topLeftCell="A6">
      <selection activeCell="A6" sqref="A6"/>
    </sheetView>
  </sheetViews>
  <sheetFormatPr defaultColWidth="9.140625" defaultRowHeight="12.75"/>
  <cols>
    <col min="1" max="1" width="16.140625" style="43" customWidth="1"/>
    <col min="2" max="2" width="28.00390625" style="43" customWidth="1"/>
    <col min="3" max="4" width="2.8515625" style="13" customWidth="1"/>
    <col min="5" max="5" width="2.7109375" style="13" customWidth="1"/>
    <col min="6" max="6" width="3.00390625" style="13" customWidth="1"/>
    <col min="7" max="7" width="2.8515625" style="13" customWidth="1"/>
    <col min="8" max="8" width="21.8515625" style="0" customWidth="1"/>
    <col min="9" max="9" width="13.00390625" style="13" bestFit="1" customWidth="1"/>
    <col min="10" max="10" width="13.140625" style="13" customWidth="1"/>
    <col min="11" max="11" width="3.57421875" style="13" customWidth="1"/>
    <col min="12" max="12" width="3.7109375" style="13" customWidth="1"/>
    <col min="13" max="13" width="3.421875" style="13" customWidth="1"/>
    <col min="14" max="14" width="3.28125" style="13" hidden="1" customWidth="1"/>
    <col min="15" max="15" width="3.421875" style="13" customWidth="1"/>
    <col min="17" max="17" width="3.57421875" style="0" hidden="1" customWidth="1"/>
    <col min="18" max="18" width="14.140625" style="0" customWidth="1"/>
  </cols>
  <sheetData>
    <row r="1" spans="1:18" ht="12.75">
      <c r="A1" s="78" t="s">
        <v>63</v>
      </c>
      <c r="B1" s="78"/>
      <c r="C1" s="78"/>
      <c r="D1" s="78"/>
      <c r="E1" s="78"/>
      <c r="F1" s="78"/>
      <c r="G1" s="78"/>
      <c r="H1" s="78"/>
      <c r="I1" s="78"/>
      <c r="J1" s="78"/>
      <c r="K1" s="78"/>
      <c r="L1" s="78"/>
      <c r="M1" s="78"/>
      <c r="N1" s="78"/>
      <c r="O1" s="78"/>
      <c r="P1" s="78"/>
      <c r="Q1" s="78"/>
      <c r="R1" s="78"/>
    </row>
    <row r="2" ht="7.5" customHeight="1"/>
    <row r="3" spans="1:9" ht="12.75">
      <c r="A3" s="43" t="s">
        <v>30</v>
      </c>
      <c r="I3" s="18"/>
    </row>
    <row r="4" ht="6" customHeight="1"/>
    <row r="5" spans="1:18" s="3" customFormat="1" ht="63.75">
      <c r="A5" s="5" t="s">
        <v>13</v>
      </c>
      <c r="B5" s="51" t="s">
        <v>23</v>
      </c>
      <c r="C5" s="28" t="s">
        <v>59</v>
      </c>
      <c r="D5" s="29"/>
      <c r="E5" s="29"/>
      <c r="F5" s="29"/>
      <c r="G5" s="30"/>
      <c r="H5" s="4" t="s">
        <v>14</v>
      </c>
      <c r="I5" s="5" t="s">
        <v>51</v>
      </c>
      <c r="J5" s="5" t="s">
        <v>0</v>
      </c>
      <c r="K5" s="10" t="s">
        <v>60</v>
      </c>
      <c r="L5" s="11"/>
      <c r="M5" s="29"/>
      <c r="N5" s="11"/>
      <c r="O5" s="12"/>
      <c r="P5" s="12" t="s">
        <v>1</v>
      </c>
      <c r="Q5" s="20"/>
      <c r="R5" s="9" t="s">
        <v>12</v>
      </c>
    </row>
    <row r="6" spans="1:18" s="3" customFormat="1" ht="12.75">
      <c r="A6" s="42"/>
      <c r="B6" s="52"/>
      <c r="C6" s="19" t="s">
        <v>15</v>
      </c>
      <c r="D6" s="19" t="s">
        <v>16</v>
      </c>
      <c r="E6" s="19" t="s">
        <v>19</v>
      </c>
      <c r="F6" s="19" t="s">
        <v>17</v>
      </c>
      <c r="G6" s="19" t="s">
        <v>18</v>
      </c>
      <c r="H6" s="8"/>
      <c r="I6" s="7"/>
      <c r="J6" s="7"/>
      <c r="K6" s="2" t="s">
        <v>4</v>
      </c>
      <c r="L6" s="2" t="s">
        <v>5</v>
      </c>
      <c r="M6" s="2" t="s">
        <v>6</v>
      </c>
      <c r="N6" s="15"/>
      <c r="O6" s="74" t="s">
        <v>26</v>
      </c>
      <c r="P6" s="6"/>
      <c r="Q6" s="21"/>
      <c r="R6" s="19"/>
    </row>
    <row r="7" spans="1:18" s="27" customFormat="1" ht="6.75" customHeight="1">
      <c r="A7" s="46"/>
      <c r="B7" s="46"/>
      <c r="C7" s="47"/>
      <c r="D7" s="47"/>
      <c r="E7" s="47"/>
      <c r="F7" s="47"/>
      <c r="G7" s="47"/>
      <c r="H7" s="48"/>
      <c r="I7" s="23"/>
      <c r="J7" s="23"/>
      <c r="K7" s="24"/>
      <c r="L7" s="24"/>
      <c r="M7" s="24"/>
      <c r="N7" s="25"/>
      <c r="O7" s="75"/>
      <c r="P7" s="26"/>
      <c r="Q7" s="22"/>
      <c r="R7" s="50"/>
    </row>
    <row r="8" spans="1:18" s="36" customFormat="1" ht="63.75">
      <c r="A8" s="37" t="s">
        <v>31</v>
      </c>
      <c r="B8" s="53" t="s">
        <v>24</v>
      </c>
      <c r="C8" s="31"/>
      <c r="D8" s="31"/>
      <c r="E8" s="31"/>
      <c r="F8" s="31" t="s">
        <v>26</v>
      </c>
      <c r="G8" s="31"/>
      <c r="H8" s="32" t="s">
        <v>54</v>
      </c>
      <c r="I8" s="31" t="s">
        <v>2</v>
      </c>
      <c r="J8" s="31" t="s">
        <v>3</v>
      </c>
      <c r="K8" s="31">
        <v>1</v>
      </c>
      <c r="L8" s="31">
        <v>1</v>
      </c>
      <c r="M8" s="33"/>
      <c r="N8" s="39" t="s">
        <v>9</v>
      </c>
      <c r="O8" s="76"/>
      <c r="P8" s="38" t="str">
        <f>VLOOKUP(N8,[1]!Range,2,FALSE)</f>
        <v>Live</v>
      </c>
      <c r="Q8" s="35" t="s">
        <v>22</v>
      </c>
      <c r="R8" s="45" t="str">
        <f>VLOOKUP(Q8,[1]!Range,2,FALSE)</f>
        <v>Public</v>
      </c>
    </row>
    <row r="9" spans="1:18" s="36" customFormat="1" ht="165.75">
      <c r="A9" s="49" t="s">
        <v>32</v>
      </c>
      <c r="B9" s="54" t="s">
        <v>55</v>
      </c>
      <c r="C9" s="17" t="s">
        <v>26</v>
      </c>
      <c r="D9" s="17"/>
      <c r="E9" s="17" t="s">
        <v>26</v>
      </c>
      <c r="F9" s="17"/>
      <c r="G9" s="17"/>
      <c r="H9" s="16" t="s">
        <v>44</v>
      </c>
      <c r="I9" s="71" t="s">
        <v>52</v>
      </c>
      <c r="J9" s="31" t="s">
        <v>7</v>
      </c>
      <c r="K9" s="31">
        <v>1</v>
      </c>
      <c r="L9" s="31">
        <v>1</v>
      </c>
      <c r="M9" s="33"/>
      <c r="N9" s="39" t="s">
        <v>9</v>
      </c>
      <c r="O9" s="76"/>
      <c r="P9" s="38" t="str">
        <f>VLOOKUP(N9,[1]!Range,2,FALSE)</f>
        <v>Live</v>
      </c>
      <c r="Q9" s="35" t="s">
        <v>57</v>
      </c>
      <c r="R9" s="44" t="str">
        <f>VLOOKUP(Q9,[1]!Range,2,FALSE)</f>
        <v>Operational from February 1999</v>
      </c>
    </row>
    <row r="10" spans="1:18" s="1" customFormat="1" ht="63.75">
      <c r="A10" s="40" t="s">
        <v>20</v>
      </c>
      <c r="B10" s="73" t="s">
        <v>53</v>
      </c>
      <c r="C10" s="33" t="s">
        <v>26</v>
      </c>
      <c r="D10" s="33" t="s">
        <v>26</v>
      </c>
      <c r="E10" s="33"/>
      <c r="F10" s="33"/>
      <c r="G10" s="33"/>
      <c r="H10" s="32" t="s">
        <v>43</v>
      </c>
      <c r="I10" s="33" t="s">
        <v>45</v>
      </c>
      <c r="J10" s="31" t="s">
        <v>47</v>
      </c>
      <c r="K10" s="33">
        <v>1</v>
      </c>
      <c r="L10" s="33">
        <v>1</v>
      </c>
      <c r="M10" s="33">
        <v>1</v>
      </c>
      <c r="N10" s="41" t="s">
        <v>10</v>
      </c>
      <c r="O10" s="77"/>
      <c r="P10" s="34" t="str">
        <f>VLOOKUP(N10,[1]!Range,2,FALSE)</f>
        <v>Prototype</v>
      </c>
      <c r="Q10" s="35" t="s">
        <v>25</v>
      </c>
      <c r="R10" s="45" t="str">
        <f>VLOOKUP(Q10,[1]!Range,2,FALSE)</f>
        <v>Restricted</v>
      </c>
    </row>
    <row r="11" spans="1:18" s="1" customFormat="1" ht="25.5">
      <c r="A11" s="37" t="s">
        <v>27</v>
      </c>
      <c r="B11" s="73" t="s">
        <v>53</v>
      </c>
      <c r="C11" s="33" t="s">
        <v>26</v>
      </c>
      <c r="D11" s="33" t="s">
        <v>26</v>
      </c>
      <c r="E11" s="33"/>
      <c r="F11" s="33"/>
      <c r="G11" s="33"/>
      <c r="H11" s="72" t="s">
        <v>46</v>
      </c>
      <c r="I11" s="73" t="s">
        <v>53</v>
      </c>
      <c r="J11" s="73" t="s">
        <v>53</v>
      </c>
      <c r="K11" s="73" t="s">
        <v>53</v>
      </c>
      <c r="L11" s="73" t="s">
        <v>53</v>
      </c>
      <c r="M11" s="73" t="s">
        <v>53</v>
      </c>
      <c r="N11" s="41" t="s">
        <v>10</v>
      </c>
      <c r="O11" s="73" t="s">
        <v>53</v>
      </c>
      <c r="P11" s="45" t="str">
        <f>VLOOKUP(N11,[1]!Range,2,FALSE)</f>
        <v>Prototype</v>
      </c>
      <c r="Q11" s="35" t="s">
        <v>25</v>
      </c>
      <c r="R11" s="45" t="str">
        <f>VLOOKUP(Q11,[1]!Range,2,FALSE)</f>
        <v>Restricted</v>
      </c>
    </row>
    <row r="12" spans="1:18" s="1" customFormat="1" ht="25.5">
      <c r="A12" s="37" t="s">
        <v>33</v>
      </c>
      <c r="B12" s="73" t="s">
        <v>53</v>
      </c>
      <c r="C12" s="33" t="s">
        <v>26</v>
      </c>
      <c r="D12" s="33" t="s">
        <v>26</v>
      </c>
      <c r="E12" s="33"/>
      <c r="F12" s="33"/>
      <c r="G12" s="33"/>
      <c r="H12" s="72" t="s">
        <v>56</v>
      </c>
      <c r="I12" s="73" t="s">
        <v>53</v>
      </c>
      <c r="J12" s="73" t="s">
        <v>53</v>
      </c>
      <c r="K12" s="73" t="s">
        <v>53</v>
      </c>
      <c r="L12" s="73" t="s">
        <v>53</v>
      </c>
      <c r="M12" s="73" t="s">
        <v>53</v>
      </c>
      <c r="N12" s="41" t="s">
        <v>8</v>
      </c>
      <c r="O12" s="73" t="s">
        <v>53</v>
      </c>
      <c r="P12" s="45" t="str">
        <f>VLOOKUP(N12,[1]!Range,2,FALSE)</f>
        <v>Planned</v>
      </c>
      <c r="Q12" s="35" t="s">
        <v>25</v>
      </c>
      <c r="R12" s="45" t="str">
        <f>VLOOKUP(Q12,[1]!Range,2,FALSE)</f>
        <v>Restricted</v>
      </c>
    </row>
    <row r="13" spans="1:18" s="1" customFormat="1" ht="38.25">
      <c r="A13" s="40" t="s">
        <v>48</v>
      </c>
      <c r="B13" s="73" t="s">
        <v>53</v>
      </c>
      <c r="C13" s="33"/>
      <c r="D13" s="33"/>
      <c r="E13" s="33"/>
      <c r="F13" s="33"/>
      <c r="G13" s="33" t="s">
        <v>26</v>
      </c>
      <c r="H13" s="72" t="s">
        <v>49</v>
      </c>
      <c r="I13" s="31" t="s">
        <v>58</v>
      </c>
      <c r="J13" s="73" t="s">
        <v>53</v>
      </c>
      <c r="K13" s="33">
        <v>1</v>
      </c>
      <c r="L13" s="33">
        <v>1</v>
      </c>
      <c r="M13" s="33">
        <v>1</v>
      </c>
      <c r="N13" s="33" t="s">
        <v>8</v>
      </c>
      <c r="O13" s="33">
        <v>1</v>
      </c>
      <c r="P13" s="34" t="str">
        <f>VLOOKUP(N13,[1]!Range,2,FALSE)</f>
        <v>Planned</v>
      </c>
      <c r="Q13" s="57"/>
      <c r="R13" s="73" t="s">
        <v>53</v>
      </c>
    </row>
  </sheetData>
  <printOptions horizontalCentered="1"/>
  <pageMargins left="0.31496062992125984" right="0.31496062992125984" top="0.984251968503937" bottom="0.7874015748031497" header="0.1968503937007874" footer="0.2362204724409449"/>
  <pageSetup horizontalDpi="300" verticalDpi="300" orientation="landscape" paperSize="9" r:id="rId1"/>
  <headerFooter alignWithMargins="0">
    <oddHeader>&amp;CSCIT/2/3
page 5
ANNEX</oddHeader>
    <oddFooter>&amp;L1--------------------------
   B = Bibliographic
   A = Abstract
   D = Drawing(s)/Figurative element
   FP = First Page (i.e., B+A+D)
   FT = Full Text&amp;C2-----------------------------
   E = English
  F = French
    S = Spanish
X = Other
</oddFooter>
  </headerFooter>
  <rowBreaks count="1" manualBreakCount="1">
    <brk id="10" max="255" man="1"/>
  </rowBreaks>
</worksheet>
</file>

<file path=xl/worksheets/sheet2.xml><?xml version="1.0" encoding="utf-8"?>
<worksheet xmlns="http://schemas.openxmlformats.org/spreadsheetml/2006/main" xmlns:r="http://schemas.openxmlformats.org/officeDocument/2006/relationships">
  <dimension ref="A2:R17"/>
  <sheetViews>
    <sheetView tabSelected="1" workbookViewId="0" topLeftCell="A1">
      <selection activeCell="A1" sqref="A1"/>
    </sheetView>
  </sheetViews>
  <sheetFormatPr defaultColWidth="9.140625" defaultRowHeight="12.75"/>
  <cols>
    <col min="1" max="1" width="15.421875" style="43" customWidth="1"/>
    <col min="2" max="2" width="32.140625" style="43" customWidth="1"/>
    <col min="3" max="5" width="2.7109375" style="13" customWidth="1"/>
    <col min="6" max="7" width="2.8515625" style="13" customWidth="1"/>
    <col min="8" max="8" width="21.8515625" style="0" customWidth="1"/>
    <col min="9" max="9" width="11.7109375" style="13" customWidth="1"/>
    <col min="10" max="10" width="10.7109375" style="13" customWidth="1"/>
    <col min="11" max="11" width="3.57421875" style="13" customWidth="1"/>
    <col min="12" max="12" width="3.421875" style="13" customWidth="1"/>
    <col min="13" max="14" width="3.57421875" style="13" customWidth="1"/>
    <col min="15" max="15" width="3.28125" style="13" hidden="1" customWidth="1"/>
    <col min="17" max="17" width="3.140625" style="0" hidden="1" customWidth="1"/>
    <col min="18" max="18" width="14.8515625" style="0" customWidth="1"/>
  </cols>
  <sheetData>
    <row r="2" spans="1:9" ht="12.75">
      <c r="A2" s="43" t="s">
        <v>34</v>
      </c>
      <c r="I2" s="18"/>
    </row>
    <row r="3" ht="6.75" customHeight="1"/>
    <row r="4" spans="1:18" s="3" customFormat="1" ht="76.5">
      <c r="A4" s="5" t="s">
        <v>13</v>
      </c>
      <c r="B4" s="51" t="s">
        <v>23</v>
      </c>
      <c r="C4" s="28" t="s">
        <v>59</v>
      </c>
      <c r="D4" s="29"/>
      <c r="E4" s="29"/>
      <c r="F4" s="29"/>
      <c r="G4" s="30"/>
      <c r="H4" s="4" t="s">
        <v>14</v>
      </c>
      <c r="I4" s="5" t="s">
        <v>11</v>
      </c>
      <c r="J4" s="5" t="s">
        <v>0</v>
      </c>
      <c r="K4" s="10" t="s">
        <v>60</v>
      </c>
      <c r="L4" s="11"/>
      <c r="M4" s="11"/>
      <c r="N4" s="30"/>
      <c r="O4" s="14"/>
      <c r="P4" s="12" t="s">
        <v>1</v>
      </c>
      <c r="Q4" s="20"/>
      <c r="R4" s="9" t="s">
        <v>12</v>
      </c>
    </row>
    <row r="5" spans="1:18" s="3" customFormat="1" ht="12.75">
      <c r="A5" s="42"/>
      <c r="B5" s="52"/>
      <c r="C5" s="19" t="s">
        <v>15</v>
      </c>
      <c r="D5" s="19" t="s">
        <v>16</v>
      </c>
      <c r="E5" s="19" t="s">
        <v>19</v>
      </c>
      <c r="F5" s="19" t="s">
        <v>17</v>
      </c>
      <c r="G5" s="19" t="s">
        <v>18</v>
      </c>
      <c r="H5" s="8"/>
      <c r="I5" s="7"/>
      <c r="J5" s="7"/>
      <c r="K5" s="2" t="s">
        <v>4</v>
      </c>
      <c r="L5" s="2" t="s">
        <v>5</v>
      </c>
      <c r="M5" s="2" t="s">
        <v>6</v>
      </c>
      <c r="N5" s="2" t="s">
        <v>26</v>
      </c>
      <c r="O5" s="15"/>
      <c r="P5" s="6"/>
      <c r="Q5" s="21"/>
      <c r="R5" s="19"/>
    </row>
    <row r="6" spans="1:18" s="27" customFormat="1" ht="6.75" customHeight="1">
      <c r="A6" s="46"/>
      <c r="B6" s="46"/>
      <c r="C6" s="47"/>
      <c r="D6" s="47"/>
      <c r="E6" s="47"/>
      <c r="F6" s="47"/>
      <c r="G6" s="47"/>
      <c r="H6" s="62"/>
      <c r="I6" s="23"/>
      <c r="J6" s="23"/>
      <c r="K6" s="24"/>
      <c r="L6" s="24"/>
      <c r="M6" s="24"/>
      <c r="N6" s="24"/>
      <c r="O6" s="25"/>
      <c r="P6" s="26"/>
      <c r="Q6" s="22"/>
      <c r="R6" s="50"/>
    </row>
    <row r="7" spans="1:18" s="27" customFormat="1" ht="51">
      <c r="A7" s="58" t="s">
        <v>42</v>
      </c>
      <c r="B7" s="59" t="s">
        <v>37</v>
      </c>
      <c r="C7" s="61" t="s">
        <v>26</v>
      </c>
      <c r="D7" s="61" t="s">
        <v>26</v>
      </c>
      <c r="E7" s="47"/>
      <c r="F7" s="61"/>
      <c r="G7" s="61"/>
      <c r="H7" s="63" t="s">
        <v>67</v>
      </c>
      <c r="I7" s="60" t="s">
        <v>41</v>
      </c>
      <c r="J7" s="60" t="s">
        <v>39</v>
      </c>
      <c r="K7" s="64">
        <v>1</v>
      </c>
      <c r="L7" s="24"/>
      <c r="M7" s="24"/>
      <c r="N7" s="24"/>
      <c r="O7" s="66" t="s">
        <v>9</v>
      </c>
      <c r="P7" s="65" t="str">
        <f>VLOOKUP(O7,[1]!Range,2,FALSE)</f>
        <v>Live</v>
      </c>
      <c r="Q7" s="67" t="s">
        <v>22</v>
      </c>
      <c r="R7" s="69" t="str">
        <f>VLOOKUP(Q7,[1]!Range,2,FALSE)</f>
        <v>Public</v>
      </c>
    </row>
    <row r="8" spans="1:18" s="27" customFormat="1" ht="51">
      <c r="A8" s="58" t="s">
        <v>75</v>
      </c>
      <c r="B8" s="62" t="s">
        <v>79</v>
      </c>
      <c r="C8" s="61"/>
      <c r="D8" s="61"/>
      <c r="E8" s="47"/>
      <c r="F8" s="61"/>
      <c r="G8" s="61" t="s">
        <v>26</v>
      </c>
      <c r="H8" s="63" t="s">
        <v>76</v>
      </c>
      <c r="I8" s="60" t="s">
        <v>41</v>
      </c>
      <c r="J8" s="60" t="s">
        <v>39</v>
      </c>
      <c r="K8" s="64">
        <v>1</v>
      </c>
      <c r="L8" s="24"/>
      <c r="M8" s="24"/>
      <c r="N8" s="24"/>
      <c r="O8" s="70"/>
      <c r="P8" s="65" t="s">
        <v>77</v>
      </c>
      <c r="Q8" s="68"/>
      <c r="R8" s="69" t="s">
        <v>78</v>
      </c>
    </row>
    <row r="9" spans="1:18" s="27" customFormat="1" ht="38.25">
      <c r="A9" s="58" t="s">
        <v>50</v>
      </c>
      <c r="B9" s="59" t="s">
        <v>38</v>
      </c>
      <c r="C9" s="61" t="s">
        <v>26</v>
      </c>
      <c r="D9" s="47"/>
      <c r="E9" s="61" t="s">
        <v>26</v>
      </c>
      <c r="F9" s="47"/>
      <c r="G9" s="61"/>
      <c r="H9" s="63" t="s">
        <v>68</v>
      </c>
      <c r="I9" s="73" t="s">
        <v>53</v>
      </c>
      <c r="J9" s="60" t="s">
        <v>40</v>
      </c>
      <c r="K9" s="64">
        <v>1</v>
      </c>
      <c r="L9" s="24"/>
      <c r="M9" s="24"/>
      <c r="N9" s="24"/>
      <c r="O9" s="70" t="s">
        <v>9</v>
      </c>
      <c r="P9" s="65" t="str">
        <f>VLOOKUP(O9,[1]!Range,2,FALSE)</f>
        <v>Live</v>
      </c>
      <c r="Q9" s="68" t="s">
        <v>22</v>
      </c>
      <c r="R9" s="69" t="str">
        <f>VLOOKUP(Q9,[1]!Range,2,FALSE)</f>
        <v>Public</v>
      </c>
    </row>
    <row r="10" spans="1:18" s="56" customFormat="1" ht="102">
      <c r="A10" s="37" t="s">
        <v>21</v>
      </c>
      <c r="B10" s="53" t="s">
        <v>61</v>
      </c>
      <c r="C10" s="31" t="s">
        <v>26</v>
      </c>
      <c r="D10" s="31" t="s">
        <v>26</v>
      </c>
      <c r="E10" s="31" t="s">
        <v>26</v>
      </c>
      <c r="F10" s="31"/>
      <c r="G10" s="31" t="s">
        <v>26</v>
      </c>
      <c r="H10" s="53" t="s">
        <v>69</v>
      </c>
      <c r="I10" s="31" t="s">
        <v>64</v>
      </c>
      <c r="J10" s="31" t="s">
        <v>39</v>
      </c>
      <c r="K10" s="31">
        <v>1</v>
      </c>
      <c r="L10" s="31">
        <v>1</v>
      </c>
      <c r="M10" s="31">
        <v>1</v>
      </c>
      <c r="N10" s="31">
        <v>1</v>
      </c>
      <c r="O10" s="39" t="s">
        <v>9</v>
      </c>
      <c r="P10" s="38" t="str">
        <f>VLOOKUP(O10,[1]!Range,2,FALSE)</f>
        <v>Live</v>
      </c>
      <c r="Q10" s="55" t="s">
        <v>22</v>
      </c>
      <c r="R10" s="44" t="str">
        <f>VLOOKUP(Q10,[1]!Range,2,FALSE)</f>
        <v>Public</v>
      </c>
    </row>
    <row r="11" spans="1:18" s="56" customFormat="1" ht="153">
      <c r="A11" s="37" t="s">
        <v>36</v>
      </c>
      <c r="B11" s="53" t="s">
        <v>62</v>
      </c>
      <c r="C11" s="31"/>
      <c r="D11" s="31"/>
      <c r="E11" s="31"/>
      <c r="F11" s="31"/>
      <c r="G11" s="31"/>
      <c r="H11" s="53" t="s">
        <v>70</v>
      </c>
      <c r="I11" s="73" t="s">
        <v>53</v>
      </c>
      <c r="J11" s="73" t="s">
        <v>53</v>
      </c>
      <c r="K11" s="31"/>
      <c r="L11" s="31">
        <v>1</v>
      </c>
      <c r="M11" s="31"/>
      <c r="N11" s="31"/>
      <c r="O11" s="39" t="s">
        <v>9</v>
      </c>
      <c r="P11" s="38" t="str">
        <f>VLOOKUP(O11,[1]!Range,2,FALSE)</f>
        <v>Live</v>
      </c>
      <c r="Q11" s="55" t="s">
        <v>22</v>
      </c>
      <c r="R11" s="44" t="str">
        <f>VLOOKUP(Q11,[1]!Range,2,FALSE)</f>
        <v>Public</v>
      </c>
    </row>
    <row r="12" spans="1:18" s="1" customFormat="1" ht="127.5">
      <c r="A12" s="37" t="s">
        <v>28</v>
      </c>
      <c r="B12" s="53" t="s">
        <v>29</v>
      </c>
      <c r="C12" s="33" t="s">
        <v>26</v>
      </c>
      <c r="D12" s="33" t="s">
        <v>26</v>
      </c>
      <c r="E12" s="33" t="s">
        <v>26</v>
      </c>
      <c r="F12" s="33"/>
      <c r="G12" s="33" t="s">
        <v>26</v>
      </c>
      <c r="H12" s="32" t="s">
        <v>71</v>
      </c>
      <c r="I12" s="31" t="s">
        <v>65</v>
      </c>
      <c r="J12" s="73" t="s">
        <v>53</v>
      </c>
      <c r="K12" s="33">
        <v>1</v>
      </c>
      <c r="L12" s="33">
        <v>1</v>
      </c>
      <c r="M12" s="33"/>
      <c r="N12" s="33"/>
      <c r="O12" s="41" t="s">
        <v>9</v>
      </c>
      <c r="P12" s="44" t="str">
        <f>VLOOKUP(O12,[1]!Range,2,FALSE)</f>
        <v>Live</v>
      </c>
      <c r="Q12" s="35" t="s">
        <v>22</v>
      </c>
      <c r="R12" s="45" t="str">
        <f>VLOOKUP(Q12,[1]!Range,2,FALSE)</f>
        <v>Public</v>
      </c>
    </row>
    <row r="13" spans="1:18" s="56" customFormat="1" ht="89.25">
      <c r="A13" s="37" t="s">
        <v>35</v>
      </c>
      <c r="B13" s="53" t="s">
        <v>74</v>
      </c>
      <c r="C13" s="31" t="s">
        <v>26</v>
      </c>
      <c r="D13" s="31"/>
      <c r="E13" s="31" t="s">
        <v>26</v>
      </c>
      <c r="F13" s="31"/>
      <c r="G13" s="31" t="s">
        <v>26</v>
      </c>
      <c r="H13" s="32" t="s">
        <v>72</v>
      </c>
      <c r="I13" s="79" t="s">
        <v>66</v>
      </c>
      <c r="J13" s="73" t="s">
        <v>53</v>
      </c>
      <c r="K13" s="31">
        <v>1</v>
      </c>
      <c r="L13" s="31">
        <v>1</v>
      </c>
      <c r="M13" s="31"/>
      <c r="N13" s="31"/>
      <c r="O13" s="39" t="s">
        <v>10</v>
      </c>
      <c r="P13" s="44" t="str">
        <f>VLOOKUP(O13,[1]!Range,2,FALSE)</f>
        <v>Prototype</v>
      </c>
      <c r="Q13" s="55" t="s">
        <v>22</v>
      </c>
      <c r="R13" s="44" t="str">
        <f>VLOOKUP(Q13,[1]!Range,2,FALSE)</f>
        <v>Public</v>
      </c>
    </row>
    <row r="17" spans="12:16" ht="12.75">
      <c r="L17" s="81" t="s">
        <v>73</v>
      </c>
      <c r="M17" s="80"/>
      <c r="P17" s="13"/>
    </row>
  </sheetData>
  <printOptions horizontalCentered="1"/>
  <pageMargins left="0.31496062992125984" right="0.31496062992125984" top="0.7874015748031497" bottom="0.984251968503937" header="0.1968503937007874" footer="0.2362204724409449"/>
  <pageSetup horizontalDpi="300" verticalDpi="300" orientation="landscape" paperSize="9" r:id="rId1"/>
  <headerFooter alignWithMargins="0">
    <oddHeader>&amp;CSCIT/2/3
page 9
Annex, page 5</oddHeader>
    <oddFooter>&amp;L1--------------------------
   B = Bibliographic
   A = Abstract
   D = Drawing(s)/Figurative element
   FP = First Page (i.e., B+A+D)
   FT = Full Text&amp;C2-----------------------------
   E = English
  F = French
    S = Spanish
X = Other
&amp;R
</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Serena Williamson</dc:creator>
  <cp:keywords/>
  <dc:description/>
  <cp:lastModifiedBy>Serena Williamson</cp:lastModifiedBy>
  <cp:lastPrinted>1999-01-22T17:33:07Z</cp:lastPrinted>
  <dcterms:created xsi:type="dcterms:W3CDTF">1999-01-14T12:44:40Z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