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saveExternalLinkValues="0" codeName="ThisWorkbook"/>
  <mc:AlternateContent xmlns:mc="http://schemas.openxmlformats.org/markup-compatibility/2006">
    <mc:Choice Requires="x15">
      <x15ac:absPath xmlns:x15ac="http://schemas.microsoft.com/office/spreadsheetml/2010/11/ac" url="N:\ORGLAN\AEM\POOL\TR-260521-IIES - TISC Toolkit - AN via WS - Tools 1, 9, 10 prêts - Tools 2 à 8 en attente révision AN\"/>
    </mc:Choice>
  </mc:AlternateContent>
  <xr:revisionPtr revIDLastSave="0" documentId="13_ncr:1_{ED0F73A2-4899-4FFC-A3CE-B48E9C790F54}" xr6:coauthVersionLast="47" xr6:coauthVersionMax="47" xr10:uidLastSave="{00000000-0000-0000-0000-000000000000}"/>
  <bookViews>
    <workbookView xWindow="28680" yWindow="-120" windowWidth="29040" windowHeight="15840" activeTab="1" xr2:uid="{00000000-000D-0000-FFFF-FFFF00000000}"/>
  </bookViews>
  <sheets>
    <sheet name="Moyens et capacités" sheetId="7" r:id="rId1"/>
    <sheet name=" Cadre du plan d’action" sheetId="8" r:id="rId2"/>
    <sheet name="Notes et références" sheetId="11" r:id="rId3"/>
  </sheets>
  <definedNames>
    <definedName name="_xlnm.Print_Area" localSheetId="0">'Moyens et capacités'!$A$1:$F$11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8" l="1"/>
  <c r="I12" i="8"/>
  <c r="I11" i="8"/>
  <c r="I10" i="8"/>
  <c r="I9" i="8"/>
  <c r="I8" i="8"/>
  <c r="I7" i="8"/>
  <c r="I6" i="8"/>
  <c r="I5" i="8"/>
  <c r="I4" i="8"/>
  <c r="I3" i="8"/>
</calcChain>
</file>

<file path=xl/sharedStrings.xml><?xml version="1.0" encoding="utf-8"?>
<sst xmlns="http://schemas.openxmlformats.org/spreadsheetml/2006/main" count="138" uniqueCount="128">
  <si>
    <t>Moyens et capacités de mise au point de nouveaux produits</t>
  </si>
  <si>
    <t>© 2017 KnowWare</t>
  </si>
  <si>
    <t>Caractéristiques tangibles OU exigences de conception pour atteindre les avantages principaux recherchés</t>
  </si>
  <si>
    <t>Produire du biocarburant</t>
  </si>
  <si>
    <t>Facilité d’utilisation du capteur et du logiciel</t>
  </si>
  <si>
    <t>Livraison</t>
  </si>
  <si>
    <t>Biomasse pour essai</t>
  </si>
  <si>
    <t>Organismes en aval - adaptés au système de mini-raffinerie et/ou à différents types de biomasse</t>
  </si>
  <si>
    <t>Caractéristique ou exigence 6</t>
  </si>
  <si>
    <t>Caractéristique ou exigence 7</t>
  </si>
  <si>
    <t>Caractéristique ou exigence 8</t>
  </si>
  <si>
    <t>Caractéristique ou exigence 9</t>
  </si>
  <si>
    <t>Caractéristique ou exigence 10</t>
  </si>
  <si>
    <t>Coût prévu</t>
  </si>
  <si>
    <t>Détermination des tâches</t>
  </si>
  <si>
    <t>Concéder des licences sur le système et les organismes.</t>
  </si>
  <si>
    <t>Trouver des capteurs et des logiciels et les adapter pour les opérations, la surveillance et la maintenance à distance de notre système.</t>
  </si>
  <si>
    <t>Déterminer comment transporter le produit vers des lieux éloignés où l’état des routes est médiocre.</t>
  </si>
  <si>
    <t>Recenser diverses sources dans toutes les régions pour tester une variété de biomasse de chaque pays cible.</t>
  </si>
  <si>
    <t>Meilleurs organismes.</t>
  </si>
  <si>
    <t>Moyens de production et capacité de manipulation des organismes.</t>
  </si>
  <si>
    <t>Concepteur de capteurs et programmeur</t>
  </si>
  <si>
    <t>Responsable logistique</t>
  </si>
  <si>
    <t>Logistique et achat</t>
  </si>
  <si>
    <t>Recherche-développement (R-D)</t>
  </si>
  <si>
    <t>Savoir-faire</t>
  </si>
  <si>
    <t>Expérience de la technologie</t>
  </si>
  <si>
    <t>Logistique et conditionnement</t>
  </si>
  <si>
    <t>Rien de particulier</t>
  </si>
  <si>
    <t>R-D</t>
  </si>
  <si>
    <t>Fournitures et matériel</t>
  </si>
  <si>
    <t>Capteurs et logiciels</t>
  </si>
  <si>
    <t>Caisses ou conteneurs pouvant être chargés avec l’équipement et reliés à celui-ci.</t>
  </si>
  <si>
    <t>Culture ou déchets de culture, autres déchets organiques.</t>
  </si>
  <si>
    <t>Pas sûr</t>
  </si>
  <si>
    <t>Équipements et installations</t>
  </si>
  <si>
    <t>Dans la mesure nécessaire pour assembler le système et cultiver, récolter et emballer les organismes pour le transport. Laboratoire de contrôle de qualité pour garantir que les organismes et les produits soient conformes aux normes requises. Cela pourrait être loué.</t>
  </si>
  <si>
    <t>Capacité à tester les capteurs à la livraison de l’unité de mini-raffinerie et à utiliser un modèle pour faire tourner le logiciel.</t>
  </si>
  <si>
    <t>Une façon efficace de développer ou d’acquérir un emballage.</t>
  </si>
  <si>
    <t>Équipements pour prétraitement.</t>
  </si>
  <si>
    <t>Chercher un partenaire de R-D si nous poursuivons le projet.</t>
  </si>
  <si>
    <t>Technologie et propriété intellectuelle</t>
  </si>
  <si>
    <t>Obtenir des licences de titulaires de droits de propriété intellectuelle pour les organismes et les méthodes, comme Remarkable Biofuels LLC ou d’autres entités similaires. Si nécessaire, acquérir également des licences pour la technologie des mini-raffineries.</t>
  </si>
  <si>
    <t xml:space="preserve">Obtenir une licence pour le logiciel. Si des adaptations sont apportées, envisager un droit d’auteur ou une autre protection des données pour le code. En outre, si les adaptations sont uniques, envisager une protection par brevet pour les changements mis en œuvre dans le système.
</t>
  </si>
  <si>
    <t>Très probablement aucune</t>
  </si>
  <si>
    <t>Obtenir une licence d’une université ou d’un institut de recherche détenant des droits de propriété intellectuelle. Si de nouveaux organismes sont mis au point, nous pouvons générer notre propre propriété intellectuelle.</t>
  </si>
  <si>
    <t>Fonds de roulement</t>
  </si>
  <si>
    <t>Environ 1 million de dollars É.-U. pour les prototypes.</t>
  </si>
  <si>
    <t xml:space="preserve">500 000 dollars É.-U. </t>
  </si>
  <si>
    <t>S’ils sont mis en conteneurs, probablement moins de 100 000 dollars É.-U.</t>
  </si>
  <si>
    <t>Idéalement, nous pouvons l’obtenir sans frais et nous devons uniquement organiser l’enlèvement et la livraison vers le ou les sites d’essai. Les frais de livraison devraient être inférieurs à 25 000 dollars É.-U.</t>
  </si>
  <si>
    <t>Incertain; nous pourrions obtenir des subventions du gouvernement, telles que des subventions aux petites entreprises ou pour la recherche sur les biocarburants.</t>
  </si>
  <si>
    <t>Fournisseurs, contractants et partenaires nécessaires</t>
  </si>
  <si>
    <t>Sources pour l’équipement à intégrer</t>
  </si>
  <si>
    <t>Société de transport</t>
  </si>
  <si>
    <t>Exploitations agricoles et installations de collecte des déchets</t>
  </si>
  <si>
    <t>Université ou institut de recherche</t>
  </si>
  <si>
    <t>Autres facteurs</t>
  </si>
  <si>
    <t>Nécessité d’un expert en réglementation pour obtenir les autorisations nécessaires. Préparer des manuels pour la production de biocarburants.</t>
  </si>
  <si>
    <t>Les manuels seront essentiels et la meilleure façon de gérer l’aspect télécommunications.</t>
  </si>
  <si>
    <t>Il est à espérer que nous pourrons lancer un appel d’offres et que quelqu’un proposera une solution.</t>
  </si>
  <si>
    <t>Il est important de faire en sorte que nous obtenions une grande variété de biomasse pour les essais.</t>
  </si>
  <si>
    <t>Si nous collaborons avec une université ou un institut de recherche, il serait intéressant de faire intervenir un étudiant diplômé qui pourrait éventuellement nous rejoindre si le projet réussit.</t>
  </si>
  <si>
    <t>Étapes nécessaires et pourcentage de progrès prévu vers la réalisation</t>
  </si>
  <si>
    <t>Comment cela sera réalisé et comment vous saurez que c’est fait</t>
  </si>
  <si>
    <t>Caractéristiques tangibles OU exigences de conception</t>
  </si>
  <si>
    <t>Idée</t>
  </si>
  <si>
    <t>Conception</t>
  </si>
  <si>
    <t>Mise au point</t>
  </si>
  <si>
    <t>Essai</t>
  </si>
  <si>
    <t>Lancement</t>
  </si>
  <si>
    <t>Post-lancement</t>
  </si>
  <si>
    <t>Totaux</t>
  </si>
  <si>
    <t>Étape</t>
  </si>
  <si>
    <t>Détermination des tâches principales</t>
  </si>
  <si>
    <t>Responsable de la réalisation</t>
  </si>
  <si>
    <t>Jalon d’achèvement</t>
  </si>
  <si>
    <t>Budget</t>
  </si>
  <si>
    <t xml:space="preserve">Dates de début et de fin                </t>
  </si>
  <si>
    <t>Machines de découpe et de broyage des déchets</t>
  </si>
  <si>
    <t xml:space="preserve">Déterminer la faisabilité de trouver les organismes, pièces, composants et systèmes nécessaires.
</t>
  </si>
  <si>
    <t xml:space="preserve"> </t>
  </si>
  <si>
    <t>Validation de l’existence d’organismes adéquats et susceptibles de fonctionner dans la mini-raffinerie.</t>
  </si>
  <si>
    <t>5 000 dollars É.-U.</t>
  </si>
  <si>
    <t>02/02/2021 - 20/02/2021</t>
  </si>
  <si>
    <t>Cuves de brassage et réservoirs de récupération</t>
  </si>
  <si>
    <t>Évaluer le marché et la viabilité technique et financière.</t>
  </si>
  <si>
    <t>Fonctionnement du marché : expert en étude de marché; viabilité technique : expert en ingénierie et conseiller juridique; viabilité financière : expert en finance et budget</t>
  </si>
  <si>
    <t>25 000 dollars É.-U.</t>
  </si>
  <si>
    <t>01/03/2021 - 25/05/2021</t>
  </si>
  <si>
    <t>Filtres lavables</t>
  </si>
  <si>
    <t>Élaborer une matrice de modèle commercial; finaliser l’approche technique, obtenir des licences sur les organismes et élaborer une preuve de concept; achever la conception du projet conformément au modèle.</t>
  </si>
  <si>
    <t>Matrice de modèle commercial : chef d’équipe; approche et conception technique : expert technique et en ingénierie, et consultant en conception; propriété intellectuelle et qualification et passation de marchés avec des fournisseurs : expert logistique et conseiller juridique.</t>
  </si>
  <si>
    <t>Matrice de modèle commercial approuvée; licences obtenues pour les organismes; niveau de maturité technologique 3 atteint; conception approuvée; fournisseurs qualifiés et contrats passés.</t>
  </si>
  <si>
    <t>100 000 dollars É.-U.</t>
  </si>
  <si>
    <t>01/07/2021 - 30/11/2021</t>
  </si>
  <si>
    <t>Conduites et vannes</t>
  </si>
  <si>
    <t>Mettre au point un prototype de paillasse et un prototype opérationnel; lever le reste des fonds nécessaires.</t>
  </si>
  <si>
    <t>Expert technique et en ingénierie, avec consultant en ingénierie de production</t>
  </si>
  <si>
    <t>Niveaux de maturité technologique 4, 5, 6 et 7 atteints</t>
  </si>
  <si>
    <t>170 000 dollars É.-U. jusqu’au niveau de maturité technologique 4. 1,3 million de dollars É.-U. supplémentaires réunis</t>
  </si>
  <si>
    <t>01/12/2022 - 28/10/2022</t>
  </si>
  <si>
    <t>Convoyeurs</t>
  </si>
  <si>
    <t>Obtenir toutes les certifications et atteindre la conformité avec la réglementation; achever l’essai bêta.</t>
  </si>
  <si>
    <t>Expert technique et en ingénierie et expert logistique, avec conseiller juridique</t>
  </si>
  <si>
    <t>Niveaux de maturité technologique 8 et 9 atteints; tous les enregistrements et certifications obtenus</t>
  </si>
  <si>
    <t>500 000 dollars É.-U.</t>
  </si>
  <si>
    <t>01/11/2022 - 28/03/2023</t>
  </si>
  <si>
    <t>Champignons/organismes pour le biodiesel, l’éthanol et l’hydrogène</t>
  </si>
  <si>
    <t>Élaborer les manuels et former le personnel commercial et de vente, les commerciaux, les installateurs et le personnel de maintenance et de dépannage; lancer une campagne de commercialisation; mettre en place des canaux de vente aux entreprises et au détail.</t>
  </si>
  <si>
    <t>Formation : chef d’équipe avec consultant en formation; commercialisation et ventes : expert en développement des entreprises et responsable du service commercial et de ventes</t>
  </si>
  <si>
    <t>Personnel formé pour le lancement et le support; campagne de commercialisation en cours; canaux de vente établis; objectifs initiaux de revenu atteints</t>
  </si>
  <si>
    <t>200 000 dollars É.-U.</t>
  </si>
  <si>
    <t>01/04/2023 - 28/08/2023</t>
  </si>
  <si>
    <t>Réviser les manuels et le matériel de formation si nécessaire; améliorer la formation et le support en ligne grâce à des logiciels et des plateformes améliorées, si c’est possible et abordable; établir une liste des améliorations, renforcements et ajouts souhaitables.</t>
  </si>
  <si>
    <t>Retrait du produit des plans de ventes</t>
  </si>
  <si>
    <t>À fournir par le responsable de la ligne de produits si nécessaire</t>
  </si>
  <si>
    <t>15/01/2024 - 30/12/2043</t>
  </si>
  <si>
    <t>Créer des modules pour le transport</t>
  </si>
  <si>
    <t>Cuves, convoyeurs, déchiqueteuses, broyeurs, filtres, vannes, conduites, réservoirs et organismes.</t>
  </si>
  <si>
    <t>Sélection</t>
  </si>
  <si>
    <t>Comment travailler avec les organismes spécifiques sous licence et optimiser l’exploitation de la mini-raffinerie.</t>
  </si>
  <si>
    <t>Compétences de la main-d’œuvre</t>
  </si>
  <si>
    <t>Avantage concurrentiel et liberté d’exploitation établis; faisabilité confirmée d’entrée sur le marché du concept de produit; niveau de maturité technologique 2 atteint.</t>
  </si>
  <si>
    <t>Responsable de la ligne de produits. L’équipe fait maintenant office de consultants internes</t>
  </si>
  <si>
    <t xml:space="preserve">Logiciels pour les capteurs sur site et à distance et contrôles des opérations, surveillance et maintenance préventive </t>
  </si>
  <si>
    <t>Capteurs pour les opérations sur site et à distance, surveillance et maintenance préventive</t>
  </si>
  <si>
    <t>Contrôles des opérations sur site et à distance, surveillance et maintenance préventive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</si>
</sst>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_);[Red]\(&quot;$&quot;#,##0\)"/>
  </numFmts>
  <fonts count="23">
    <font>
      <sz val="10"/>
      <name val="Geneva"/>
    </font>
    <font>
      <sz val="10"/>
      <name val="Geneva"/>
    </font>
    <font>
      <sz val="10"/>
      <name val="Arial"/>
      <family val="2"/>
    </font>
    <font>
      <b/>
      <sz val="10"/>
      <name val="Arial"/>
      <family val="2"/>
    </font>
    <font>
      <sz val="10"/>
      <color theme="0"/>
      <name val="Calibri"/>
      <family val="2"/>
      <scheme val="minor"/>
    </font>
    <font>
      <u/>
      <sz val="8.5"/>
      <color indexed="12"/>
      <name val="Geneva"/>
    </font>
    <font>
      <b/>
      <sz val="14"/>
      <name val="Calibri"/>
      <family val="2"/>
      <scheme val="minor"/>
    </font>
    <font>
      <sz val="10"/>
      <name val="Calibri"/>
      <family val="2"/>
      <scheme val="minor"/>
    </font>
    <font>
      <b/>
      <sz val="12"/>
      <color theme="0"/>
      <name val="Calibri"/>
      <family val="2"/>
      <scheme val="minor"/>
    </font>
    <font>
      <b/>
      <sz val="10"/>
      <color theme="0"/>
      <name val="Calibri"/>
      <family val="2"/>
      <scheme val="minor"/>
    </font>
    <font>
      <b/>
      <sz val="14"/>
      <color theme="0"/>
      <name val="Calibri"/>
      <family val="2"/>
      <scheme val="minor"/>
    </font>
    <font>
      <sz val="8"/>
      <name val="Geneva"/>
    </font>
    <font>
      <b/>
      <sz val="10"/>
      <name val="Calibri"/>
      <family val="2"/>
      <scheme val="minor"/>
    </font>
    <font>
      <b/>
      <sz val="9"/>
      <name val="Calibri"/>
      <family val="2"/>
      <scheme val="minor"/>
    </font>
    <font>
      <b/>
      <sz val="24"/>
      <color theme="9"/>
      <name val="Arial"/>
      <family val="2"/>
    </font>
    <font>
      <b/>
      <sz val="14"/>
      <color theme="0"/>
      <name val="Arial"/>
      <family val="2"/>
    </font>
    <font>
      <b/>
      <sz val="14"/>
      <name val="Arial"/>
      <family val="2"/>
    </font>
    <font>
      <sz val="14"/>
      <name val="Arial"/>
      <family val="2"/>
    </font>
    <font>
      <sz val="12"/>
      <name val="Arial"/>
      <family val="2"/>
    </font>
    <font>
      <sz val="11"/>
      <name val="Arial"/>
      <family val="2"/>
    </font>
    <font>
      <b/>
      <sz val="10"/>
      <color theme="9" tint="0.79998168889431442"/>
      <name val="Calibri"/>
      <family val="2"/>
      <scheme val="minor"/>
    </font>
    <font>
      <b/>
      <sz val="12"/>
      <color theme="0"/>
      <name val="Arial"/>
      <family val="2"/>
    </font>
    <font>
      <sz val="12"/>
      <color theme="0"/>
      <name val="Arial"/>
      <family val="2"/>
    </font>
  </fonts>
  <fills count="5">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5" fillId="0" borderId="0" applyNumberFormat="0" applyFill="0" applyBorder="0" applyAlignment="0" applyProtection="0">
      <alignment vertical="top"/>
      <protection locked="0"/>
    </xf>
    <xf numFmtId="0" fontId="1" fillId="0" borderId="0"/>
    <xf numFmtId="0" fontId="2" fillId="0" borderId="0"/>
  </cellStyleXfs>
  <cellXfs count="64">
    <xf numFmtId="0" fontId="0" fillId="0" borderId="0" xfId="0"/>
    <xf numFmtId="0" fontId="2" fillId="0" borderId="0" xfId="0" applyFont="1" applyAlignment="1">
      <alignment wrapText="1"/>
    </xf>
    <xf numFmtId="0" fontId="4" fillId="0" borderId="0" xfId="0" applyFont="1"/>
    <xf numFmtId="0" fontId="2" fillId="0" borderId="0" xfId="0" applyFont="1"/>
    <xf numFmtId="0" fontId="3" fillId="0" borderId="0" xfId="0" applyFont="1"/>
    <xf numFmtId="0" fontId="2" fillId="0" borderId="0" xfId="3"/>
    <xf numFmtId="0" fontId="7" fillId="0" borderId="0" xfId="0" applyFont="1"/>
    <xf numFmtId="0" fontId="12" fillId="0" borderId="0" xfId="0" applyFont="1" applyAlignment="1">
      <alignment horizontal="center" wrapText="1"/>
    </xf>
    <xf numFmtId="9" fontId="7" fillId="0" borderId="0" xfId="0" applyNumberFormat="1" applyFont="1" applyAlignment="1">
      <alignment vertical="center"/>
    </xf>
    <xf numFmtId="9" fontId="7" fillId="2" borderId="0" xfId="0" applyNumberFormat="1" applyFont="1" applyFill="1" applyAlignment="1">
      <alignment vertical="center"/>
    </xf>
    <xf numFmtId="0" fontId="7" fillId="2" borderId="0" xfId="0" applyFont="1" applyFill="1"/>
    <xf numFmtId="16" fontId="13" fillId="2" borderId="0" xfId="0" applyNumberFormat="1" applyFont="1" applyFill="1" applyAlignment="1">
      <alignment horizontal="center"/>
    </xf>
    <xf numFmtId="0" fontId="7" fillId="0" borderId="0" xfId="0" applyFont="1" applyAlignment="1">
      <alignment wrapText="1"/>
    </xf>
    <xf numFmtId="0" fontId="10" fillId="0" borderId="0" xfId="0" applyFont="1" applyAlignment="1">
      <alignment horizontal="centerContinuous" vertical="center"/>
    </xf>
    <xf numFmtId="0" fontId="4" fillId="0" borderId="0" xfId="0" applyFont="1" applyAlignment="1">
      <alignment horizontal="centerContinuous" vertical="center"/>
    </xf>
    <xf numFmtId="0" fontId="4" fillId="2" borderId="0" xfId="0" applyFont="1" applyFill="1" applyAlignment="1">
      <alignment horizontal="centerContinuous" vertical="center"/>
    </xf>
    <xf numFmtId="0" fontId="14" fillId="0" borderId="7"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9" fontId="19" fillId="0" borderId="1" xfId="0" applyNumberFormat="1" applyFont="1" applyBorder="1" applyAlignment="1">
      <alignment horizontal="left" vertical="top" wrapText="1"/>
    </xf>
    <xf numFmtId="0" fontId="19" fillId="0" borderId="1" xfId="0" applyFont="1" applyBorder="1" applyAlignment="1">
      <alignment horizontal="left" vertical="top" wrapText="1"/>
    </xf>
    <xf numFmtId="9" fontId="19" fillId="0" borderId="4" xfId="0" applyNumberFormat="1" applyFont="1" applyBorder="1" applyAlignment="1">
      <alignment horizontal="left" vertical="top" wrapText="1"/>
    </xf>
    <xf numFmtId="9" fontId="19" fillId="0" borderId="5" xfId="0" applyNumberFormat="1" applyFont="1" applyBorder="1" applyAlignment="1">
      <alignment horizontal="left" vertical="top" wrapText="1"/>
    </xf>
    <xf numFmtId="0" fontId="19" fillId="0" borderId="5" xfId="0" applyFont="1" applyBorder="1" applyAlignment="1">
      <alignment horizontal="left" vertical="top" wrapText="1"/>
    </xf>
    <xf numFmtId="9" fontId="19" fillId="0" borderId="6" xfId="0" applyNumberFormat="1" applyFont="1" applyBorder="1" applyAlignment="1">
      <alignment horizontal="left" vertical="top" wrapText="1"/>
    </xf>
    <xf numFmtId="0" fontId="20" fillId="3" borderId="8" xfId="0" applyFont="1" applyFill="1" applyBorder="1" applyAlignment="1">
      <alignment horizontal="center" wrapText="1"/>
    </xf>
    <xf numFmtId="0" fontId="15" fillId="3" borderId="1" xfId="0" applyFont="1" applyFill="1" applyBorder="1" applyAlignment="1">
      <alignment horizontal="center" vertical="center" wrapText="1"/>
    </xf>
    <xf numFmtId="0" fontId="9" fillId="3" borderId="1" xfId="0" applyFont="1" applyFill="1" applyBorder="1" applyAlignment="1">
      <alignment horizontal="center" wrapText="1"/>
    </xf>
    <xf numFmtId="9" fontId="2" fillId="0" borderId="1" xfId="0" applyNumberFormat="1" applyFont="1" applyBorder="1" applyAlignment="1">
      <alignment horizontal="center" vertical="center"/>
    </xf>
    <xf numFmtId="0" fontId="15" fillId="3" borderId="11" xfId="0" applyFont="1" applyFill="1" applyBorder="1" applyAlignment="1">
      <alignment horizontal="center" vertical="center" wrapText="1"/>
    </xf>
    <xf numFmtId="0" fontId="2" fillId="0" borderId="1" xfId="0" applyFont="1" applyBorder="1" applyAlignment="1">
      <alignment vertical="center" wrapText="1"/>
    </xf>
    <xf numFmtId="9" fontId="2" fillId="0" borderId="1" xfId="0" applyNumberFormat="1" applyFont="1" applyBorder="1" applyAlignment="1">
      <alignment vertical="center" wrapText="1"/>
    </xf>
    <xf numFmtId="0" fontId="21" fillId="3" borderId="1" xfId="0" applyFont="1" applyFill="1" applyBorder="1" applyAlignment="1">
      <alignment horizontal="center" vertical="center"/>
    </xf>
    <xf numFmtId="9" fontId="21" fillId="3" borderId="1" xfId="0" applyNumberFormat="1" applyFont="1" applyFill="1" applyBorder="1" applyAlignment="1">
      <alignment horizontal="center" vertical="center"/>
    </xf>
    <xf numFmtId="9" fontId="8" fillId="0" borderId="1" xfId="0" applyNumberFormat="1" applyFont="1" applyBorder="1" applyAlignment="1">
      <alignment horizontal="center" vertical="center"/>
    </xf>
    <xf numFmtId="0" fontId="2" fillId="0" borderId="1" xfId="0" applyFont="1" applyBorder="1" applyAlignment="1">
      <alignment horizontal="left" vertical="top" wrapText="1"/>
    </xf>
    <xf numFmtId="9" fontId="2" fillId="0" borderId="1" xfId="0" applyNumberFormat="1" applyFont="1" applyBorder="1" applyAlignment="1">
      <alignment horizontal="left" vertical="top" wrapText="1"/>
    </xf>
    <xf numFmtId="164" fontId="2" fillId="0" borderId="1" xfId="0" applyNumberFormat="1" applyFont="1" applyBorder="1" applyAlignment="1">
      <alignment horizontal="left" vertical="top" wrapText="1"/>
    </xf>
    <xf numFmtId="0" fontId="6" fillId="2" borderId="11" xfId="0" applyFont="1" applyFill="1" applyBorder="1" applyAlignment="1">
      <alignment horizontal="center" vertical="center" wrapText="1"/>
    </xf>
    <xf numFmtId="0" fontId="9" fillId="2" borderId="16" xfId="0" applyFont="1" applyFill="1" applyBorder="1" applyAlignment="1">
      <alignment horizontal="center" textRotation="90"/>
    </xf>
    <xf numFmtId="9" fontId="7" fillId="2" borderId="16" xfId="0" applyNumberFormat="1" applyFont="1" applyFill="1" applyBorder="1" applyAlignment="1">
      <alignment horizontal="center"/>
    </xf>
    <xf numFmtId="9" fontId="7" fillId="2" borderId="14" xfId="0" applyNumberFormat="1" applyFont="1" applyFill="1" applyBorder="1" applyAlignment="1">
      <alignment horizontal="center"/>
    </xf>
    <xf numFmtId="0" fontId="17" fillId="0" borderId="17" xfId="0" applyFont="1" applyBorder="1" applyAlignment="1">
      <alignment horizontal="center" vertical="center" wrapText="1"/>
    </xf>
    <xf numFmtId="0" fontId="15" fillId="3" borderId="18" xfId="0" applyFont="1" applyFill="1" applyBorder="1" applyAlignment="1">
      <alignment vertical="center" wrapText="1"/>
    </xf>
    <xf numFmtId="0" fontId="17" fillId="0" borderId="19" xfId="0" applyFont="1" applyBorder="1" applyAlignment="1">
      <alignment horizontal="center" vertical="center" wrapText="1"/>
    </xf>
    <xf numFmtId="0" fontId="18" fillId="0" borderId="1" xfId="0" applyFont="1" applyBorder="1" applyAlignment="1">
      <alignment horizontal="center" vertical="center" textRotation="90"/>
    </xf>
    <xf numFmtId="0" fontId="18" fillId="0" borderId="11" xfId="0" applyFont="1" applyBorder="1" applyAlignment="1">
      <alignment horizontal="center" vertical="center" textRotation="90"/>
    </xf>
    <xf numFmtId="0" fontId="18" fillId="0" borderId="15" xfId="0" applyFont="1" applyBorder="1" applyAlignment="1">
      <alignment horizontal="center" vertical="center"/>
    </xf>
    <xf numFmtId="0" fontId="18" fillId="0" borderId="1" xfId="0" applyFont="1" applyBorder="1" applyAlignment="1">
      <alignment horizontal="center" vertical="center" wrapText="1"/>
    </xf>
    <xf numFmtId="15" fontId="2" fillId="0" borderId="1" xfId="0" applyNumberFormat="1" applyFont="1" applyBorder="1" applyAlignment="1">
      <alignment horizontal="left" vertical="top" wrapText="1"/>
    </xf>
    <xf numFmtId="9" fontId="2" fillId="0" borderId="1" xfId="0" applyNumberFormat="1" applyFont="1" applyBorder="1" applyAlignment="1">
      <alignment horizontal="left" vertical="top"/>
    </xf>
    <xf numFmtId="0" fontId="2" fillId="0" borderId="1" xfId="0" applyFont="1" applyBorder="1" applyAlignment="1">
      <alignment horizontal="left" vertical="top"/>
    </xf>
    <xf numFmtId="9" fontId="2" fillId="2" borderId="1" xfId="0" applyNumberFormat="1" applyFont="1" applyFill="1" applyBorder="1" applyAlignment="1">
      <alignment horizontal="left" vertical="top"/>
    </xf>
    <xf numFmtId="0" fontId="2" fillId="2" borderId="1" xfId="0" applyFont="1" applyFill="1" applyBorder="1" applyAlignment="1">
      <alignment horizontal="left" vertical="top"/>
    </xf>
    <xf numFmtId="9" fontId="2" fillId="4" borderId="1" xfId="0" applyNumberFormat="1" applyFont="1" applyFill="1" applyBorder="1" applyAlignment="1">
      <alignment horizontal="center" vertical="center"/>
    </xf>
    <xf numFmtId="0" fontId="15"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2" fillId="3" borderId="13" xfId="0" applyFont="1" applyFill="1" applyBorder="1" applyAlignment="1">
      <alignment vertical="center" wrapText="1"/>
    </xf>
    <xf numFmtId="0" fontId="2" fillId="3" borderId="10" xfId="0" applyFont="1" applyFill="1" applyBorder="1" applyAlignment="1">
      <alignment vertical="center" wrapText="1"/>
    </xf>
    <xf numFmtId="0" fontId="18" fillId="0" borderId="15" xfId="0" applyFont="1" applyBorder="1" applyAlignment="1">
      <alignment horizontal="center" vertical="center" wrapText="1"/>
    </xf>
    <xf numFmtId="9" fontId="22" fillId="3" borderId="1" xfId="0" applyNumberFormat="1" applyFont="1" applyFill="1" applyBorder="1" applyAlignment="1">
      <alignment horizontal="center" vertical="center"/>
    </xf>
  </cellXfs>
  <cellStyles count="4">
    <cellStyle name="Hyperlink 2" xfId="1" xr:uid="{00000000-0005-0000-0000-000000000000}"/>
    <cellStyle name="Normal" xfId="0" builtinId="0"/>
    <cellStyle name="Normal 4" xfId="3" xr:uid="{00000000-0005-0000-0000-000002000000}"/>
    <cellStyle name="Normal 5"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7434"/>
      <color rgb="FFFF0066"/>
      <color rgb="FF00FF00"/>
      <color rgb="FF0000FF"/>
      <color rgb="FFFFFF99"/>
      <color rgb="FF0E82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15</xdr:col>
      <xdr:colOff>333375</xdr:colOff>
      <xdr:row>2</xdr:row>
      <xdr:rowOff>0</xdr:rowOff>
    </xdr:from>
    <xdr:to>
      <xdr:col>15</xdr:col>
      <xdr:colOff>800100</xdr:colOff>
      <xdr:row>2</xdr:row>
      <xdr:rowOff>0</xdr:rowOff>
    </xdr:to>
    <xdr:sp macro="" textlink="">
      <xdr:nvSpPr>
        <xdr:cNvPr id="5" name="Text 95">
          <a:extLst>
            <a:ext uri="{FF2B5EF4-FFF2-40B4-BE49-F238E27FC236}">
              <a16:creationId xmlns:a16="http://schemas.microsoft.com/office/drawing/2014/main" id="{F2015000-1261-4FF0-9F1A-31C0D9F6B886}"/>
            </a:ext>
          </a:extLst>
        </xdr:cNvPr>
        <xdr:cNvSpPr txBox="1">
          <a:spLocks noChangeArrowheads="1"/>
        </xdr:cNvSpPr>
      </xdr:nvSpPr>
      <xdr:spPr bwMode="auto">
        <a:xfrm>
          <a:off x="10772775" y="1913467"/>
          <a:ext cx="466725"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ctr" upright="1"/>
        <a:lstStyle/>
        <a:p>
          <a:pPr algn="ctr">
            <a:defRPr sz="1000"/>
          </a:pPr>
          <a:r>
            <a:rPr lang="fr-FR" sz="1400" b="1" i="0" u="none" strike="noStrike" baseline="0">
              <a:solidFill>
                <a:srgbClr val="000000"/>
              </a:solidFill>
              <a:latin typeface="Geneva"/>
            </a:rPr>
            <a:t>Calendrier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127000</xdr:colOff>
      <xdr:row>0</xdr:row>
      <xdr:rowOff>114300</xdr:rowOff>
    </xdr:from>
    <xdr:to>
      <xdr:col>8</xdr:col>
      <xdr:colOff>393700</xdr:colOff>
      <xdr:row>50</xdr:row>
      <xdr:rowOff>9525</xdr:rowOff>
    </xdr:to>
    <xdr:sp macro="" textlink="">
      <xdr:nvSpPr>
        <xdr:cNvPr id="2" name="TextBox 1">
          <a:extLst>
            <a:ext uri="{FF2B5EF4-FFF2-40B4-BE49-F238E27FC236}">
              <a16:creationId xmlns:a16="http://schemas.microsoft.com/office/drawing/2014/main" id="{70A9AEA7-E4C8-4A4A-937D-6323C9A34BB9}"/>
            </a:ext>
          </a:extLst>
        </xdr:cNvPr>
        <xdr:cNvSpPr txBox="1"/>
      </xdr:nvSpPr>
      <xdr:spPr>
        <a:xfrm>
          <a:off x="127000" y="114300"/>
          <a:ext cx="5143500" cy="799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fr-FR" sz="1100" b="1" u="none">
              <a:solidFill>
                <a:sysClr val="windowText" lastClr="000000"/>
              </a:solidFill>
              <a:latin typeface="Arial" panose="020B0604020202020204" pitchFamily="34" charset="0"/>
              <a:ea typeface="+mn-ea"/>
              <a:cs typeface="Arial" panose="020B0604020202020204" pitchFamily="34" charset="0"/>
            </a:rPr>
            <a:t>Notes :</a:t>
          </a:r>
        </a:p>
        <a:p>
          <a:pPr marL="0" indent="0"/>
          <a:endParaRPr/>
        </a:p>
        <a:p>
          <a:pPr marL="0" indent="0"/>
          <a:r>
            <a:rPr lang="fr-FR" sz="1100" b="0" u="none">
              <a:solidFill>
                <a:sysClr val="windowText" lastClr="000000"/>
              </a:solidFill>
              <a:latin typeface="Arial" panose="020B0604020202020204" pitchFamily="34" charset="0"/>
              <a:ea typeface="+mn-ea"/>
              <a:cs typeface="Arial" panose="020B0604020202020204" pitchFamily="34" charset="0"/>
            </a:rPr>
            <a:t>Le calendrier et les budgets sont fondés sur des entretiens avec les membres de l’équipe et des professionnels certifiés </a:t>
          </a:r>
          <a:r>
            <a:rPr lang="fr-FR" sz="1100" b="1" u="none">
              <a:solidFill>
                <a:srgbClr val="007434"/>
              </a:solidFill>
              <a:latin typeface="Arial" panose="020B0604020202020204" pitchFamily="34" charset="0"/>
              <a:ea typeface="+mn-ea"/>
              <a:cs typeface="Arial" panose="020B0604020202020204" pitchFamily="34" charset="0"/>
            </a:rPr>
            <a:t>en</a:t>
          </a:r>
          <a:r>
            <a:rPr lang="fr-FR" sz="1100" b="0" u="none">
              <a:solidFill>
                <a:sysClr val="windowText" lastClr="000000"/>
              </a:solidFill>
              <a:latin typeface="Arial" panose="020B0604020202020204" pitchFamily="34" charset="0"/>
              <a:ea typeface="+mn-ea"/>
              <a:cs typeface="Arial" panose="020B0604020202020204" pitchFamily="34" charset="0"/>
            </a:rPr>
            <a:t> mise au point de nouveaux produits ayant une expérience avec des produits connexes. La certification provient de Product Development and Management Association (PDMA). Les tâches ont été définies par l’équipe et révisées en consultation avec des membres de PDMA au cours d’entretiens afin de s’assurer qu’elles sont raisonnables et complètes.</a:t>
          </a:r>
        </a:p>
        <a:p>
          <a:pPr marL="0" indent="0"/>
          <a:endParaRPr/>
        </a:p>
        <a:p>
          <a:pPr marL="0" indent="0"/>
          <a:r>
            <a:rPr lang="fr-FR" sz="1100" b="1" u="none">
              <a:solidFill>
                <a:sysClr val="windowText" lastClr="000000"/>
              </a:solidFill>
              <a:latin typeface="Arial" panose="020B0604020202020204" pitchFamily="34" charset="0"/>
              <a:cs typeface="Arial" panose="020B0604020202020204" pitchFamily="34" charset="0"/>
            </a:rPr>
            <a:t>Références :</a:t>
          </a:r>
        </a:p>
        <a:p>
          <a:pPr marL="0" indent="0"/>
          <a:endParaRPr/>
        </a:p>
        <a:p>
          <a:pPr marL="0" indent="0"/>
          <a:endParaRPr/>
        </a:p>
      </xdr:txBody>
    </xdr:sp>
    <xdr:clientData/>
  </xdr:twoCellAnchor>
</xdr:wsDr>
</file>

<file path=xl/theme/theme1.xml><?xml version="1.0" encoding="utf-8"?>
<a:theme xmlns:a="http://schemas.openxmlformats.org/drawingml/2006/main" name="Office Theme">
  <a:themeElements>
    <a:clrScheme name="Foresight Custom">
      <a:dk1>
        <a:srgbClr val="31859B"/>
      </a:dk1>
      <a:lt1>
        <a:sysClr val="window" lastClr="FFFFFF"/>
      </a:lt1>
      <a:dk2>
        <a:srgbClr val="1D5952"/>
      </a:dk2>
      <a:lt2>
        <a:srgbClr val="CBE1ED"/>
      </a:lt2>
      <a:accent1>
        <a:srgbClr val="9AF4B8"/>
      </a:accent1>
      <a:accent2>
        <a:srgbClr val="46C8AF"/>
      </a:accent2>
      <a:accent3>
        <a:srgbClr val="9BBB59"/>
      </a:accent3>
      <a:accent4>
        <a:srgbClr val="E2B922"/>
      </a:accent4>
      <a:accent5>
        <a:srgbClr val="397DC1"/>
      </a:accent5>
      <a:accent6>
        <a:srgbClr val="0070C0"/>
      </a:accent6>
      <a:hlink>
        <a:srgbClr val="008BBC"/>
      </a:hlink>
      <a:folHlink>
        <a:srgbClr val="7FD3F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410000"/>
        </a:solidFill>
        <a:ln w="1270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1270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
  <sheetViews>
    <sheetView zoomScale="80" zoomScaleNormal="80" workbookViewId="0">
      <pane xSplit="1" ySplit="2" topLeftCell="B8" activePane="bottomRight" state="frozen"/>
      <selection pane="topRight" activeCell="B1" sqref="B1"/>
      <selection pane="bottomLeft" activeCell="A3" sqref="A3"/>
      <selection pane="bottomRight" activeCell="B7" sqref="B7"/>
    </sheetView>
  </sheetViews>
  <sheetFormatPr defaultColWidth="11.42578125" defaultRowHeight="12.75"/>
  <cols>
    <col min="1" max="1" width="40.5703125" style="1" customWidth="1"/>
    <col min="2" max="12" width="33.5703125" style="3" customWidth="1"/>
    <col min="13" max="16384" width="11.42578125" style="3"/>
  </cols>
  <sheetData>
    <row r="1" spans="1:13" ht="60" customHeight="1" thickBot="1">
      <c r="A1" s="16" t="s">
        <v>0</v>
      </c>
      <c r="B1" s="17"/>
      <c r="C1" s="17"/>
      <c r="D1" s="17"/>
      <c r="E1" s="17"/>
      <c r="F1" s="17"/>
      <c r="G1" s="17"/>
      <c r="H1" s="17"/>
      <c r="I1" s="17"/>
      <c r="J1" s="17"/>
      <c r="K1" s="17"/>
      <c r="L1" s="18"/>
      <c r="M1" s="2" t="s">
        <v>1</v>
      </c>
    </row>
    <row r="2" spans="1:13" s="4" customFormat="1" ht="90.75" customHeight="1" thickBot="1">
      <c r="A2" s="45" t="s">
        <v>2</v>
      </c>
      <c r="B2" s="44" t="s">
        <v>3</v>
      </c>
      <c r="C2" s="44" t="s">
        <v>4</v>
      </c>
      <c r="D2" s="44" t="s">
        <v>5</v>
      </c>
      <c r="E2" s="44" t="s">
        <v>6</v>
      </c>
      <c r="F2" s="44" t="s">
        <v>7</v>
      </c>
      <c r="G2" s="44" t="s">
        <v>8</v>
      </c>
      <c r="H2" s="44" t="s">
        <v>9</v>
      </c>
      <c r="I2" s="44" t="s">
        <v>10</v>
      </c>
      <c r="J2" s="44" t="s">
        <v>11</v>
      </c>
      <c r="K2" s="44" t="s">
        <v>12</v>
      </c>
      <c r="L2" s="46" t="s">
        <v>13</v>
      </c>
      <c r="M2" s="6"/>
    </row>
    <row r="3" spans="1:13" ht="74.25" customHeight="1">
      <c r="A3" s="19" t="s">
        <v>14</v>
      </c>
      <c r="B3" s="21" t="s">
        <v>15</v>
      </c>
      <c r="C3" s="21" t="s">
        <v>16</v>
      </c>
      <c r="D3" s="21" t="s">
        <v>17</v>
      </c>
      <c r="E3" s="21" t="s">
        <v>18</v>
      </c>
      <c r="F3" s="21" t="s">
        <v>19</v>
      </c>
      <c r="G3" s="21"/>
      <c r="H3" s="21"/>
      <c r="I3" s="22"/>
      <c r="J3" s="22"/>
      <c r="K3" s="22"/>
      <c r="L3" s="23"/>
      <c r="M3" s="6"/>
    </row>
    <row r="4" spans="1:13" ht="60" customHeight="1">
      <c r="A4" s="19" t="s">
        <v>122</v>
      </c>
      <c r="B4" s="21" t="s">
        <v>20</v>
      </c>
      <c r="C4" s="21" t="s">
        <v>21</v>
      </c>
      <c r="D4" s="21" t="s">
        <v>22</v>
      </c>
      <c r="E4" s="21" t="s">
        <v>23</v>
      </c>
      <c r="F4" s="21" t="s">
        <v>24</v>
      </c>
      <c r="G4" s="21"/>
      <c r="H4" s="21"/>
      <c r="I4" s="22"/>
      <c r="J4" s="22"/>
      <c r="K4" s="22"/>
      <c r="L4" s="23"/>
      <c r="M4" s="6"/>
    </row>
    <row r="5" spans="1:13" ht="60" customHeight="1">
      <c r="A5" s="19" t="s">
        <v>25</v>
      </c>
      <c r="B5" s="21" t="s">
        <v>121</v>
      </c>
      <c r="C5" s="21" t="s">
        <v>26</v>
      </c>
      <c r="D5" s="21" t="s">
        <v>27</v>
      </c>
      <c r="E5" s="21" t="s">
        <v>28</v>
      </c>
      <c r="F5" s="21" t="s">
        <v>29</v>
      </c>
      <c r="G5" s="21"/>
      <c r="H5" s="21"/>
      <c r="I5" s="22"/>
      <c r="J5" s="22"/>
      <c r="K5" s="22"/>
      <c r="L5" s="23"/>
      <c r="M5" s="6"/>
    </row>
    <row r="6" spans="1:13" ht="60" customHeight="1">
      <c r="A6" s="19" t="s">
        <v>30</v>
      </c>
      <c r="B6" s="21" t="s">
        <v>119</v>
      </c>
      <c r="C6" s="21" t="s">
        <v>31</v>
      </c>
      <c r="D6" s="21" t="s">
        <v>32</v>
      </c>
      <c r="E6" s="21" t="s">
        <v>33</v>
      </c>
      <c r="F6" s="21" t="s">
        <v>34</v>
      </c>
      <c r="G6" s="21"/>
      <c r="H6" s="21"/>
      <c r="I6" s="22"/>
      <c r="J6" s="22"/>
      <c r="K6" s="22"/>
      <c r="L6" s="23"/>
      <c r="M6" s="6"/>
    </row>
    <row r="7" spans="1:13" ht="131.25" customHeight="1">
      <c r="A7" s="19" t="s">
        <v>35</v>
      </c>
      <c r="B7" s="21" t="s">
        <v>36</v>
      </c>
      <c r="C7" s="21" t="s">
        <v>37</v>
      </c>
      <c r="D7" s="21" t="s">
        <v>38</v>
      </c>
      <c r="E7" s="21" t="s">
        <v>39</v>
      </c>
      <c r="F7" s="21" t="s">
        <v>40</v>
      </c>
      <c r="G7" s="21"/>
      <c r="H7" s="21"/>
      <c r="I7" s="22"/>
      <c r="J7" s="22"/>
      <c r="K7" s="22"/>
      <c r="L7" s="23"/>
      <c r="M7" s="6"/>
    </row>
    <row r="8" spans="1:13" ht="148.5" customHeight="1">
      <c r="A8" s="19" t="s">
        <v>41</v>
      </c>
      <c r="B8" s="21" t="s">
        <v>42</v>
      </c>
      <c r="C8" s="21" t="s">
        <v>43</v>
      </c>
      <c r="D8" s="21" t="s">
        <v>44</v>
      </c>
      <c r="E8" s="21" t="s">
        <v>44</v>
      </c>
      <c r="F8" s="21" t="s">
        <v>45</v>
      </c>
      <c r="G8" s="21"/>
      <c r="H8" s="21"/>
      <c r="I8" s="22"/>
      <c r="J8" s="22"/>
      <c r="K8" s="22"/>
      <c r="L8" s="23"/>
      <c r="M8" s="6"/>
    </row>
    <row r="9" spans="1:13" ht="112.15" customHeight="1">
      <c r="A9" s="19" t="s">
        <v>46</v>
      </c>
      <c r="B9" s="21" t="s">
        <v>47</v>
      </c>
      <c r="C9" s="21" t="s">
        <v>48</v>
      </c>
      <c r="D9" s="21" t="s">
        <v>49</v>
      </c>
      <c r="E9" s="21" t="s">
        <v>50</v>
      </c>
      <c r="F9" s="21" t="s">
        <v>51</v>
      </c>
      <c r="G9" s="21"/>
      <c r="H9" s="21"/>
      <c r="I9" s="22"/>
      <c r="J9" s="22"/>
      <c r="K9" s="22"/>
      <c r="L9" s="23"/>
      <c r="M9" s="6"/>
    </row>
    <row r="10" spans="1:13" ht="60" customHeight="1">
      <c r="A10" s="19" t="s">
        <v>52</v>
      </c>
      <c r="B10" s="21" t="s">
        <v>53</v>
      </c>
      <c r="C10" s="21" t="s">
        <v>31</v>
      </c>
      <c r="D10" s="21" t="s">
        <v>54</v>
      </c>
      <c r="E10" s="21" t="s">
        <v>55</v>
      </c>
      <c r="F10" s="21" t="s">
        <v>56</v>
      </c>
      <c r="G10" s="21"/>
      <c r="H10" s="21"/>
      <c r="I10" s="22"/>
      <c r="J10" s="22"/>
      <c r="K10" s="22"/>
      <c r="L10" s="23"/>
      <c r="M10" s="6"/>
    </row>
    <row r="11" spans="1:13" ht="107.25" customHeight="1" thickBot="1">
      <c r="A11" s="20" t="s">
        <v>57</v>
      </c>
      <c r="B11" s="24" t="s">
        <v>58</v>
      </c>
      <c r="C11" s="24" t="s">
        <v>59</v>
      </c>
      <c r="D11" s="24" t="s">
        <v>60</v>
      </c>
      <c r="E11" s="24" t="s">
        <v>61</v>
      </c>
      <c r="F11" s="24" t="s">
        <v>62</v>
      </c>
      <c r="G11" s="24"/>
      <c r="H11" s="24"/>
      <c r="I11" s="25"/>
      <c r="J11" s="25"/>
      <c r="K11" s="25"/>
      <c r="L11" s="26"/>
      <c r="M11" s="6"/>
    </row>
  </sheetData>
  <phoneticPr fontId="11" type="noConversion"/>
  <pageMargins left="0.7" right="0.7" top="0.75" bottom="0.75" header="0.3" footer="0.3"/>
  <pageSetup scale="44" orientation="portrait" r:id="rId1"/>
  <headerFooter>
    <oddFooter>&amp;C&amp;1#&amp;&amp;"Calibri"&amp;10&amp;K000000WIPO FOR OFFICIAL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7"/>
  <sheetViews>
    <sheetView tabSelected="1" zoomScale="80" zoomScaleNormal="80" workbookViewId="0">
      <selection activeCell="A15" sqref="A15"/>
    </sheetView>
  </sheetViews>
  <sheetFormatPr defaultColWidth="11.42578125" defaultRowHeight="12.75"/>
  <cols>
    <col min="1" max="1" width="23.28515625" style="12" customWidth="1"/>
    <col min="2" max="8" width="5.5703125" style="6" customWidth="1"/>
    <col min="9" max="9" width="8" style="6" customWidth="1"/>
    <col min="10" max="10" width="3.140625" style="10" customWidth="1"/>
    <col min="11" max="11" width="18.140625" style="6" customWidth="1"/>
    <col min="12" max="12" width="36.28515625" style="6" customWidth="1"/>
    <col min="13" max="14" width="35.5703125" style="6" customWidth="1"/>
    <col min="15" max="15" width="19.5703125" style="6" customWidth="1"/>
    <col min="16" max="16" width="22.42578125" style="6" customWidth="1"/>
    <col min="17" max="234" width="14.5703125" style="6" customWidth="1"/>
    <col min="235" max="16384" width="11.42578125" style="6"/>
  </cols>
  <sheetData>
    <row r="1" spans="1:16" ht="88.5" customHeight="1">
      <c r="A1" s="27"/>
      <c r="B1" s="57" t="s">
        <v>63</v>
      </c>
      <c r="C1" s="58"/>
      <c r="D1" s="58"/>
      <c r="E1" s="58"/>
      <c r="F1" s="58"/>
      <c r="G1" s="58"/>
      <c r="H1" s="58"/>
      <c r="I1" s="29"/>
      <c r="J1" s="40"/>
      <c r="K1" s="28"/>
      <c r="L1" s="59" t="s">
        <v>64</v>
      </c>
      <c r="M1" s="60"/>
      <c r="N1" s="60"/>
      <c r="O1" s="60"/>
      <c r="P1" s="61"/>
    </row>
    <row r="2" spans="1:16" ht="93" customHeight="1">
      <c r="A2" s="31" t="s">
        <v>65</v>
      </c>
      <c r="B2" s="47" t="s">
        <v>66</v>
      </c>
      <c r="C2" s="48" t="s">
        <v>120</v>
      </c>
      <c r="D2" s="47" t="s">
        <v>67</v>
      </c>
      <c r="E2" s="47" t="s">
        <v>68</v>
      </c>
      <c r="F2" s="48" t="s">
        <v>69</v>
      </c>
      <c r="G2" s="48" t="s">
        <v>70</v>
      </c>
      <c r="H2" s="48" t="s">
        <v>71</v>
      </c>
      <c r="I2" s="48" t="s">
        <v>72</v>
      </c>
      <c r="J2" s="41"/>
      <c r="K2" s="28" t="s">
        <v>73</v>
      </c>
      <c r="L2" s="62" t="s">
        <v>74</v>
      </c>
      <c r="M2" s="49" t="s">
        <v>75</v>
      </c>
      <c r="N2" s="49" t="s">
        <v>76</v>
      </c>
      <c r="O2" s="49" t="s">
        <v>77</v>
      </c>
      <c r="P2" s="50" t="s">
        <v>78</v>
      </c>
    </row>
    <row r="3" spans="1:16" ht="43.5" customHeight="1">
      <c r="A3" s="32" t="s">
        <v>79</v>
      </c>
      <c r="B3" s="30">
        <v>0.05</v>
      </c>
      <c r="C3" s="30">
        <v>0.2</v>
      </c>
      <c r="D3" s="30">
        <v>0.2</v>
      </c>
      <c r="E3" s="30">
        <v>0.5</v>
      </c>
      <c r="F3" s="30">
        <v>0.05</v>
      </c>
      <c r="G3" s="30">
        <v>0</v>
      </c>
      <c r="H3" s="30">
        <v>0</v>
      </c>
      <c r="I3" s="56">
        <f>SUM(B3:H3)</f>
        <v>1</v>
      </c>
      <c r="J3" s="42"/>
      <c r="K3" s="34" t="s">
        <v>66</v>
      </c>
      <c r="L3" s="37" t="s">
        <v>80</v>
      </c>
      <c r="M3" s="38" t="s">
        <v>81</v>
      </c>
      <c r="N3" s="38" t="s">
        <v>82</v>
      </c>
      <c r="O3" s="39" t="s">
        <v>83</v>
      </c>
      <c r="P3" s="51" t="s">
        <v>84</v>
      </c>
    </row>
    <row r="4" spans="1:16" ht="73.5" customHeight="1">
      <c r="A4" s="32" t="s">
        <v>85</v>
      </c>
      <c r="B4" s="30">
        <v>0.05</v>
      </c>
      <c r="C4" s="30">
        <v>0.2</v>
      </c>
      <c r="D4" s="30">
        <v>0.35</v>
      </c>
      <c r="E4" s="30">
        <v>0.25</v>
      </c>
      <c r="F4" s="30">
        <v>0.15</v>
      </c>
      <c r="G4" s="30">
        <v>0</v>
      </c>
      <c r="H4" s="30">
        <v>0</v>
      </c>
      <c r="I4" s="56">
        <f t="shared" ref="I4:I13" si="0">SUM(B4:H4)</f>
        <v>1</v>
      </c>
      <c r="J4" s="42"/>
      <c r="K4" s="63" t="s">
        <v>120</v>
      </c>
      <c r="L4" s="38" t="s">
        <v>86</v>
      </c>
      <c r="M4" s="38" t="s">
        <v>87</v>
      </c>
      <c r="N4" s="37" t="s">
        <v>123</v>
      </c>
      <c r="O4" s="39" t="s">
        <v>88</v>
      </c>
      <c r="P4" s="51" t="s">
        <v>89</v>
      </c>
    </row>
    <row r="5" spans="1:16" ht="107.25" customHeight="1">
      <c r="A5" s="33" t="s">
        <v>90</v>
      </c>
      <c r="B5" s="30">
        <v>0.05</v>
      </c>
      <c r="C5" s="30">
        <v>0.2</v>
      </c>
      <c r="D5" s="30">
        <v>0.2</v>
      </c>
      <c r="E5" s="30">
        <v>0.4</v>
      </c>
      <c r="F5" s="30">
        <v>0.15</v>
      </c>
      <c r="G5" s="30">
        <v>0</v>
      </c>
      <c r="H5" s="30">
        <v>0</v>
      </c>
      <c r="I5" s="56">
        <f t="shared" si="0"/>
        <v>1</v>
      </c>
      <c r="J5" s="42"/>
      <c r="K5" s="35" t="s">
        <v>67</v>
      </c>
      <c r="L5" s="38" t="s">
        <v>91</v>
      </c>
      <c r="M5" s="38" t="s">
        <v>92</v>
      </c>
      <c r="N5" s="37" t="s">
        <v>93</v>
      </c>
      <c r="O5" s="39" t="s">
        <v>94</v>
      </c>
      <c r="P5" s="51" t="s">
        <v>95</v>
      </c>
    </row>
    <row r="6" spans="1:16" ht="53.45" customHeight="1">
      <c r="A6" s="32" t="s">
        <v>96</v>
      </c>
      <c r="B6" s="30">
        <v>0.05</v>
      </c>
      <c r="C6" s="30">
        <v>0.2</v>
      </c>
      <c r="D6" s="30">
        <v>0.35</v>
      </c>
      <c r="E6" s="30">
        <v>0.25</v>
      </c>
      <c r="F6" s="30">
        <v>0.15</v>
      </c>
      <c r="G6" s="30">
        <v>0</v>
      </c>
      <c r="H6" s="30">
        <v>0</v>
      </c>
      <c r="I6" s="56">
        <f t="shared" si="0"/>
        <v>1</v>
      </c>
      <c r="J6" s="42"/>
      <c r="K6" s="35" t="s">
        <v>68</v>
      </c>
      <c r="L6" s="38" t="s">
        <v>97</v>
      </c>
      <c r="M6" s="38" t="s">
        <v>98</v>
      </c>
      <c r="N6" s="37" t="s">
        <v>99</v>
      </c>
      <c r="O6" s="39" t="s">
        <v>100</v>
      </c>
      <c r="P6" s="51" t="s">
        <v>101</v>
      </c>
    </row>
    <row r="7" spans="1:16" ht="48" customHeight="1">
      <c r="A7" s="33" t="s">
        <v>102</v>
      </c>
      <c r="B7" s="30">
        <v>0.05</v>
      </c>
      <c r="C7" s="30">
        <v>0.2</v>
      </c>
      <c r="D7" s="30">
        <v>0.2</v>
      </c>
      <c r="E7" s="30">
        <v>0.4</v>
      </c>
      <c r="F7" s="30">
        <v>0.15</v>
      </c>
      <c r="G7" s="30">
        <v>0</v>
      </c>
      <c r="H7" s="30">
        <v>0</v>
      </c>
      <c r="I7" s="56">
        <f t="shared" si="0"/>
        <v>1</v>
      </c>
      <c r="J7" s="42"/>
      <c r="K7" s="35" t="s">
        <v>69</v>
      </c>
      <c r="L7" s="38" t="s">
        <v>103</v>
      </c>
      <c r="M7" s="38" t="s">
        <v>104</v>
      </c>
      <c r="N7" s="37" t="s">
        <v>105</v>
      </c>
      <c r="O7" s="39" t="s">
        <v>106</v>
      </c>
      <c r="P7" s="51" t="s">
        <v>107</v>
      </c>
    </row>
    <row r="8" spans="1:16" ht="112.15" customHeight="1">
      <c r="A8" s="32" t="s">
        <v>108</v>
      </c>
      <c r="B8" s="30">
        <v>0.05</v>
      </c>
      <c r="C8" s="30">
        <v>0.25</v>
      </c>
      <c r="D8" s="30">
        <v>0.25</v>
      </c>
      <c r="E8" s="30">
        <v>0.25</v>
      </c>
      <c r="F8" s="30">
        <v>0.2</v>
      </c>
      <c r="G8" s="30">
        <v>0</v>
      </c>
      <c r="H8" s="30">
        <v>0</v>
      </c>
      <c r="I8" s="56">
        <f t="shared" si="0"/>
        <v>1</v>
      </c>
      <c r="J8" s="42"/>
      <c r="K8" s="35" t="s">
        <v>70</v>
      </c>
      <c r="L8" s="38" t="s">
        <v>109</v>
      </c>
      <c r="M8" s="38" t="s">
        <v>110</v>
      </c>
      <c r="N8" s="37" t="s">
        <v>111</v>
      </c>
      <c r="O8" s="39" t="s">
        <v>112</v>
      </c>
      <c r="P8" s="51" t="s">
        <v>113</v>
      </c>
    </row>
    <row r="9" spans="1:16" ht="112.15" customHeight="1">
      <c r="A9" s="32" t="s">
        <v>127</v>
      </c>
      <c r="B9" s="30">
        <v>0.05</v>
      </c>
      <c r="C9" s="30">
        <v>0.25</v>
      </c>
      <c r="D9" s="30">
        <v>0.25</v>
      </c>
      <c r="E9" s="30">
        <v>0.25</v>
      </c>
      <c r="F9" s="30">
        <v>0.2</v>
      </c>
      <c r="G9" s="30">
        <v>0</v>
      </c>
      <c r="H9" s="30">
        <v>0</v>
      </c>
      <c r="I9" s="56">
        <f t="shared" si="0"/>
        <v>1</v>
      </c>
      <c r="J9" s="42"/>
      <c r="K9" s="35" t="s">
        <v>71</v>
      </c>
      <c r="L9" s="38" t="s">
        <v>114</v>
      </c>
      <c r="M9" s="38" t="s">
        <v>124</v>
      </c>
      <c r="N9" s="37" t="s">
        <v>115</v>
      </c>
      <c r="O9" s="39" t="s">
        <v>116</v>
      </c>
      <c r="P9" s="51" t="s">
        <v>117</v>
      </c>
    </row>
    <row r="10" spans="1:16" ht="68.45" customHeight="1">
      <c r="A10" s="32" t="s">
        <v>126</v>
      </c>
      <c r="B10" s="30">
        <v>0.05</v>
      </c>
      <c r="C10" s="30">
        <v>0.2</v>
      </c>
      <c r="D10" s="30">
        <v>0.25</v>
      </c>
      <c r="E10" s="30">
        <v>0.25</v>
      </c>
      <c r="F10" s="30">
        <v>0.2</v>
      </c>
      <c r="G10" s="30">
        <v>0</v>
      </c>
      <c r="H10" s="30">
        <v>0.05</v>
      </c>
      <c r="I10" s="56">
        <f t="shared" si="0"/>
        <v>1</v>
      </c>
      <c r="J10" s="42"/>
      <c r="K10" s="36"/>
      <c r="L10" s="52"/>
      <c r="M10" s="53"/>
      <c r="N10" s="53"/>
      <c r="O10" s="53"/>
      <c r="P10" s="53"/>
    </row>
    <row r="11" spans="1:16" ht="84.75" customHeight="1">
      <c r="A11" s="32" t="s">
        <v>125</v>
      </c>
      <c r="B11" s="30">
        <v>0.05</v>
      </c>
      <c r="C11" s="30">
        <v>0.25</v>
      </c>
      <c r="D11" s="30">
        <v>0.25</v>
      </c>
      <c r="E11" s="30">
        <v>0.25</v>
      </c>
      <c r="F11" s="30">
        <v>0.2</v>
      </c>
      <c r="G11" s="30">
        <v>0</v>
      </c>
      <c r="H11" s="30">
        <v>0</v>
      </c>
      <c r="I11" s="56">
        <f t="shared" si="0"/>
        <v>1</v>
      </c>
      <c r="J11" s="42"/>
      <c r="K11" s="36"/>
      <c r="L11" s="52"/>
      <c r="M11" s="53"/>
      <c r="N11" s="53"/>
      <c r="O11" s="53"/>
      <c r="P11" s="53"/>
    </row>
    <row r="12" spans="1:16" ht="30.75" customHeight="1">
      <c r="A12" s="32" t="s">
        <v>118</v>
      </c>
      <c r="B12" s="30">
        <v>0.05</v>
      </c>
      <c r="C12" s="30">
        <v>0.15</v>
      </c>
      <c r="D12" s="30">
        <v>0.35</v>
      </c>
      <c r="E12" s="30">
        <v>0.3</v>
      </c>
      <c r="F12" s="30">
        <v>0.1</v>
      </c>
      <c r="G12" s="30">
        <v>0</v>
      </c>
      <c r="H12" s="30">
        <v>0.05</v>
      </c>
      <c r="I12" s="56">
        <f t="shared" si="0"/>
        <v>1</v>
      </c>
      <c r="J12" s="42"/>
      <c r="K12" s="36"/>
      <c r="L12" s="54"/>
      <c r="M12" s="55"/>
      <c r="N12" s="55"/>
      <c r="O12" s="55"/>
      <c r="P12" s="55"/>
    </row>
    <row r="13" spans="1:16" ht="24.95" customHeight="1">
      <c r="A13" s="32" t="s">
        <v>13</v>
      </c>
      <c r="B13" s="30">
        <v>0.05</v>
      </c>
      <c r="C13" s="30">
        <v>0.15</v>
      </c>
      <c r="D13" s="30">
        <v>0.4</v>
      </c>
      <c r="E13" s="30">
        <v>0.2</v>
      </c>
      <c r="F13" s="30">
        <v>0.1</v>
      </c>
      <c r="G13" s="30">
        <v>0.05</v>
      </c>
      <c r="H13" s="30">
        <v>0.05</v>
      </c>
      <c r="I13" s="56">
        <f t="shared" si="0"/>
        <v>1</v>
      </c>
      <c r="J13" s="43"/>
      <c r="K13" s="36"/>
      <c r="L13" s="54"/>
      <c r="M13" s="55"/>
      <c r="N13" s="55"/>
      <c r="O13" s="55"/>
      <c r="P13" s="55"/>
    </row>
    <row r="14" spans="1:16">
      <c r="A14" s="7"/>
      <c r="B14" s="8"/>
      <c r="C14" s="8"/>
      <c r="D14" s="8"/>
      <c r="E14" s="8"/>
      <c r="F14" s="8"/>
      <c r="G14" s="8"/>
      <c r="H14" s="8"/>
      <c r="I14" s="8"/>
      <c r="J14" s="9"/>
      <c r="K14" s="9"/>
      <c r="L14" s="9"/>
      <c r="M14" s="10"/>
      <c r="N14" s="10"/>
      <c r="O14" s="11"/>
      <c r="P14" s="10"/>
    </row>
    <row r="15" spans="1:16" ht="18.75">
      <c r="B15" s="13"/>
      <c r="C15" s="14"/>
      <c r="D15" s="14"/>
      <c r="E15" s="14"/>
      <c r="F15" s="14"/>
      <c r="G15" s="14"/>
      <c r="H15" s="14"/>
      <c r="I15" s="14"/>
      <c r="J15" s="15"/>
      <c r="K15" s="14"/>
      <c r="L15" s="14"/>
    </row>
    <row r="17" ht="14.25" customHeight="1"/>
  </sheetData>
  <mergeCells count="2">
    <mergeCell ref="B1:H1"/>
    <mergeCell ref="L1:P1"/>
  </mergeCells>
  <pageMargins left="0.7" right="0.7" top="0.75" bottom="0.75" header="0.3" footer="0.3"/>
  <pageSetup scale="53" orientation="landscape" horizontalDpi="300" verticalDpi="300" r:id="rId1"/>
  <headerFooter>
    <oddFooter>&amp;C&amp;1#&amp;&amp;"Calibri"&amp;10&amp;K000000WIPO FOR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75" zoomScaleNormal="75" workbookViewId="0"/>
  </sheetViews>
  <sheetFormatPr defaultColWidth="9.140625" defaultRowHeight="12.75"/>
  <cols>
    <col min="1" max="16384" width="9.140625" style="5"/>
  </cols>
  <sheetData/>
  <pageMargins left="0.7" right="0.7" top="0.75" bottom="0.75" header="0.3" footer="0.3"/>
  <pageSetup orientation="portrait" r:id="rId1"/>
  <headerFooter>
    <oddFooter>&amp;C&amp;1#&amp;&amp;"Calibri"&amp;10&amp;K000000WIPO FOR OFFICIAL USE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9090EE1974DF4C91F1B43927D864E0" ma:contentTypeVersion="15" ma:contentTypeDescription="Create a new document." ma:contentTypeScope="" ma:versionID="f53a1d1b810093588a03b1adf38d94c4">
  <xsd:schema xmlns:xsd="http://www.w3.org/2001/XMLSchema" xmlns:xs="http://www.w3.org/2001/XMLSchema" xmlns:p="http://schemas.microsoft.com/office/2006/metadata/properties" xmlns:ns2="e9f6b942-9d19-4633-a9f4-b04d6e981126" xmlns:ns3="17d877de-70ff-405f-86cf-6b2df53b9060" targetNamespace="http://schemas.microsoft.com/office/2006/metadata/properties" ma:root="true" ma:fieldsID="34db4cd45bb8ec153ec1a9012385f469" ns2:_="" ns3:_="">
    <xsd:import namespace="e9f6b942-9d19-4633-a9f4-b04d6e981126"/>
    <xsd:import namespace="17d877de-70ff-405f-86cf-6b2df53b9060"/>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f6b942-9d19-4633-a9f4-b04d6e98112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7d877de-70ff-405f-86cf-6b2df53b906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6F5CCB-6769-4237-A25F-F5339B4FF5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f6b942-9d19-4633-a9f4-b04d6e981126"/>
    <ds:schemaRef ds:uri="17d877de-70ff-405f-86cf-6b2df53b90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F88AB3-9A51-461A-994F-716EC27EF4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Moyens et capacités</vt:lpstr>
      <vt:lpstr> Cadre du plan d’action</vt:lpstr>
      <vt:lpstr>Notes et références</vt:lpstr>
      <vt:lpstr>'Moyens et capacités'!Print_Area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Leah Speser</dc:creator>
  <cp:keywords>FOR OFFICIAL USE ONLY</cp:keywords>
  <dc:description/>
  <cp:lastModifiedBy>OLIVIÉ Karen</cp:lastModifiedBy>
  <cp:revision/>
  <cp:lastPrinted>2023-09-27T13:10:00Z</cp:lastPrinted>
  <dcterms:created xsi:type="dcterms:W3CDTF">2000-03-19T20:33:34Z</dcterms:created>
  <dcterms:modified xsi:type="dcterms:W3CDTF">2025-04-11T08:49:56Z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0x010100169090EE1974DF4C91F1B43927D864E0</vt:lpwstr>
  </property>
  <property fmtid="{D5CDD505-2E9C-101B-9397-08002B2CF9AE}" pid="3" name="TitusGUID">
    <vt:lpwstr>d5ef974b-f640-428d-815b-a9f58c7878bb</vt:lpwstr>
  </property>
  <property fmtid="{D5CDD505-2E9C-101B-9397-08002B2CF9AE}" pid="4" name="TCSClassification">
    <vt:lpwstr>FOR OFFICIAL USE ONLY</vt:lpwstr>
  </property>
  <property fmtid="{D5CDD505-2E9C-101B-9397-08002B2CF9AE}" pid="5" name="Classification">
    <vt:lpwstr>For Official Use Only</vt:lpwstr>
  </property>
  <property fmtid="{D5CDD505-2E9C-101B-9397-08002B2CF9AE}" pid="6" name="VisualMarkings">
    <vt:lpwstr>Footer</vt:lpwstr>
  </property>
  <property fmtid="{D5CDD505-2E9C-101B-9397-08002B2CF9AE}" pid="7" name="Alignment">
    <vt:lpwstr>Centre</vt:lpwstr>
  </property>
  <property fmtid="{D5CDD505-2E9C-101B-9397-08002B2CF9AE}" pid="8" name="Language">
    <vt:lpwstr>English</vt:lpwstr>
  </property>
  <property fmtid="{D5CDD505-2E9C-101B-9397-08002B2CF9AE}" pid="9" name="MSIP_Label_bfc084f7-b690-4c43-8ee6-d475b6d3461d_Enabled">
    <vt:lpwstr>true</vt:lpwstr>
  </property>
  <property fmtid="{D5CDD505-2E9C-101B-9397-08002B2CF9AE}" pid="10" name="MSIP_Label_bfc084f7-b690-4c43-8ee6-d475b6d3461d_SetDate">
    <vt:lpwstr>2023-09-27T13:10:10Z</vt:lpwstr>
  </property>
  <property fmtid="{D5CDD505-2E9C-101B-9397-08002B2CF9AE}" pid="11" name="MSIP_Label_bfc084f7-b690-4c43-8ee6-d475b6d3461d_Method">
    <vt:lpwstr>Standard</vt:lpwstr>
  </property>
  <property fmtid="{D5CDD505-2E9C-101B-9397-08002B2CF9AE}" pid="12" name="MSIP_Label_bfc084f7-b690-4c43-8ee6-d475b6d3461d_Name">
    <vt:lpwstr>FOR OFFICIAL USE ONLY</vt:lpwstr>
  </property>
  <property fmtid="{D5CDD505-2E9C-101B-9397-08002B2CF9AE}" pid="13" name="MSIP_Label_bfc084f7-b690-4c43-8ee6-d475b6d3461d_SiteId">
    <vt:lpwstr>faa31b06-8ccc-48c9-867f-f7510dd11c02</vt:lpwstr>
  </property>
  <property fmtid="{D5CDD505-2E9C-101B-9397-08002B2CF9AE}" pid="14" name="MSIP_Label_bfc084f7-b690-4c43-8ee6-d475b6d3461d_ActionId">
    <vt:lpwstr>1518974c-7ffe-454a-93ff-e61aa9cd248f</vt:lpwstr>
  </property>
  <property fmtid="{D5CDD505-2E9C-101B-9397-08002B2CF9AE}" pid="15" name="MSIP_Label_bfc084f7-b690-4c43-8ee6-d475b6d3461d_ContentBits">
    <vt:lpwstr>2</vt:lpwstr>
  </property>
</Properties>
</file>