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aveExternalLinkValues="0" codeName="ThisWorkbook"/>
  <mc:AlternateContent xmlns:mc="http://schemas.openxmlformats.org/markup-compatibility/2006">
    <mc:Choice Requires="x15">
      <x15ac:absPath xmlns:x15ac="http://schemas.microsoft.com/office/spreadsheetml/2010/11/ac" url="C:\Users\montillot\Desktop\Updated tools for website\Biofuel example\"/>
    </mc:Choice>
  </mc:AlternateContent>
  <xr:revisionPtr revIDLastSave="0" documentId="13_ncr:1_{A91FB525-D112-4020-B753-B7C7038A1C0A}" xr6:coauthVersionLast="47" xr6:coauthVersionMax="47" xr10:uidLastSave="{00000000-0000-0000-0000-000000000000}"/>
  <bookViews>
    <workbookView xWindow="22932" yWindow="-108" windowWidth="23256" windowHeight="14016" xr2:uid="{00000000-000D-0000-FFFF-FFFF00000000}"/>
  </bookViews>
  <sheets>
    <sheet name="Capabilities and capacities" sheetId="7" r:id="rId1"/>
    <sheet name=" Action plan framework" sheetId="8" r:id="rId2"/>
    <sheet name="Notes and references" sheetId="11" r:id="rId3"/>
  </sheets>
  <definedNames>
    <definedName name="_xlnm.Print_Area" localSheetId="0">'Capabilities and capacities'!$A$1:$F$11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8" l="1"/>
  <c r="I12" i="8"/>
  <c r="I11" i="8"/>
  <c r="I10" i="8"/>
  <c r="I9" i="8"/>
  <c r="I8" i="8"/>
  <c r="I7" i="8"/>
  <c r="I6" i="8"/>
  <c r="I5" i="8"/>
  <c r="I4" i="8"/>
  <c r="I3" i="8"/>
</calcChain>
</file>

<file path=xl/sharedStrings.xml><?xml version="1.0" encoding="utf-8"?>
<sst xmlns="http://schemas.openxmlformats.org/spreadsheetml/2006/main" count="138" uniqueCount="128">
  <si>
    <t>© 2017 KnowWare</t>
  </si>
  <si>
    <t>Tasking</t>
  </si>
  <si>
    <t>Idea</t>
  </si>
  <si>
    <t>Screen</t>
  </si>
  <si>
    <t>Design</t>
  </si>
  <si>
    <t>Development</t>
  </si>
  <si>
    <t>Test</t>
  </si>
  <si>
    <t>Launch</t>
  </si>
  <si>
    <t>Budget</t>
  </si>
  <si>
    <t>Conveyors</t>
  </si>
  <si>
    <t>02/02/2021 - 20/02/2021</t>
  </si>
  <si>
    <t>01/07/2021 - 30/11/2021</t>
  </si>
  <si>
    <t>01/12/2022 - 28/10/2022</t>
  </si>
  <si>
    <t>01/11/2022 - 28/03/2023</t>
  </si>
  <si>
    <t>01/04/2023 - 28/08/2023</t>
  </si>
  <si>
    <t>Sources for the equipment to be integrated</t>
  </si>
  <si>
    <t>Sensor engineer and software programmer</t>
  </si>
  <si>
    <t>Delivery</t>
  </si>
  <si>
    <t>Logistics manager</t>
  </si>
  <si>
    <t>Logistics and packaging</t>
  </si>
  <si>
    <t>Delivery company</t>
  </si>
  <si>
    <t>Farms and waste collection facilities</t>
  </si>
  <si>
    <t>R&amp;D</t>
  </si>
  <si>
    <t>Not sure</t>
  </si>
  <si>
    <t>University or research institution</t>
  </si>
  <si>
    <t>Stage</t>
  </si>
  <si>
    <t>Totals</t>
  </si>
  <si>
    <t xml:space="preserve"> </t>
  </si>
  <si>
    <t>New product development capabilities and capacities</t>
  </si>
  <si>
    <t>Tangible features OR design requirements to realize core benefits sought</t>
  </si>
  <si>
    <t>Labor skills</t>
  </si>
  <si>
    <t>Supplies and materials</t>
  </si>
  <si>
    <t>Equipment and facilities</t>
  </si>
  <si>
    <t>Working capital</t>
  </si>
  <si>
    <t>Vendors, contractors and partners needed</t>
  </si>
  <si>
    <t>Other factors</t>
  </si>
  <si>
    <t>Should-cost price</t>
  </si>
  <si>
    <t>Tangible features OR design requirements</t>
  </si>
  <si>
    <t>Steps involved and percentage of anticipated progress toward completion</t>
  </si>
  <si>
    <t>Post-launch</t>
  </si>
  <si>
    <t>Key tasking</t>
  </si>
  <si>
    <t>Who is responsible for completion</t>
  </si>
  <si>
    <t>Completion milestone</t>
  </si>
  <si>
    <t xml:space="preserve">Start and end dates                </t>
  </si>
  <si>
    <t>Make biofuel</t>
  </si>
  <si>
    <t>Biomass for testing</t>
  </si>
  <si>
    <t>Downstream organisms - adapted for mini-refinery system and/or for different types of biomass.</t>
  </si>
  <si>
    <t>Feature or requirement 6</t>
  </si>
  <si>
    <t>Feature or requirement 7</t>
  </si>
  <si>
    <t>Feature or requirement 8</t>
  </si>
  <si>
    <t>Feature or requirement 9</t>
  </si>
  <si>
    <t>Feature or requirement 10</t>
  </si>
  <si>
    <t>How it will be accomplished and how you will know it is done</t>
  </si>
  <si>
    <t>Cutting and mulching waste equipment</t>
  </si>
  <si>
    <t>Brewing vats and capture tanks</t>
  </si>
  <si>
    <t>Cleanable filters</t>
  </si>
  <si>
    <t>Piping and valves</t>
  </si>
  <si>
    <t>Fungi/organisms for biodiesel, ethanol, and hydrogen</t>
  </si>
  <si>
    <t>Modularize for transport</t>
  </si>
  <si>
    <t>Removal of product from sales plans</t>
  </si>
  <si>
    <t>Ease of use sensor and software</t>
  </si>
  <si>
    <t>Sensors and software</t>
  </si>
  <si>
    <t xml:space="preserve">USD 500,000 </t>
  </si>
  <si>
    <t>Logistics and procurement</t>
  </si>
  <si>
    <t>Controls for onsite and remote operations, monitoring, and preventative maintenance</t>
  </si>
  <si>
    <t>Sensors for onsite and remote operations, monitoring, and preventative maintenance</t>
  </si>
  <si>
    <t xml:space="preserve">Software for onsite and remote sensors and controls for operations, monitoring, and preventative maintenance </t>
  </si>
  <si>
    <t>Market work: market research expert; technical viability: engineering expert and legal consultant; financial: finance and budgeting expert</t>
  </si>
  <si>
    <t>Product line manager. Team now acts as in-house consultants</t>
  </si>
  <si>
    <t>Personnel trained for launch and support; marketing campaign implemented; sales channels established; initial revenue targets hit</t>
  </si>
  <si>
    <t>USD 5,000</t>
  </si>
  <si>
    <t>USD 25,000</t>
  </si>
  <si>
    <t>USD 100,000</t>
  </si>
  <si>
    <t>USD 170,000 through TRL 4. Additional USD 1.3 million as raised</t>
  </si>
  <si>
    <t>USD 500,000</t>
  </si>
  <si>
    <t>USD 200,000</t>
  </si>
  <si>
    <t>To be provided by product line manager as needed</t>
  </si>
  <si>
    <t>01/03/2021 - 25/05/2021</t>
  </si>
  <si>
    <t>15/01/2024 - 30/12/2043</t>
  </si>
  <si>
    <t>Know-how</t>
  </si>
  <si>
    <t>Technology and intellectual property</t>
  </si>
  <si>
    <t>Find sensors and software, and adapt them for remote operations, monitoring, and maintenance of our system.</t>
  </si>
  <si>
    <t>Determine how to ship it to remote locations with poor road conditions.</t>
  </si>
  <si>
    <t>Identify various sources from all regions to test a range of biomass from each target country.</t>
  </si>
  <si>
    <t>Research and development (R&amp;D)</t>
  </si>
  <si>
    <t>Experience with the technology</t>
  </si>
  <si>
    <t>Nothing in particular</t>
  </si>
  <si>
    <t>As needed to assemble the system, and to grow, harvest, and package organisms for shipping. Quality Assurance Lab to ensure that organisms and products meet required standards. This could be rented.</t>
  </si>
  <si>
    <t>Ability to test sensors upon delivery of the mini-refinery unit, and to use a model for running the software.</t>
  </si>
  <si>
    <t>Obtain licenses from the holders of IP rights for the organisms and methods, such as Remarkable Biofuels LLC or similar entities. If necessary, also acquire licenses for mini-refinery technology.</t>
  </si>
  <si>
    <t xml:space="preserve">Obtain a license for the software. If adaptations are made, consider copyright or other data protection for the code. Additionally, if the adaptations are unique, explore patent protection for the changes implemented in the system.
</t>
  </si>
  <si>
    <t>Most likely none</t>
  </si>
  <si>
    <t>Obtain a license from a university or research institution holding IP rights. If new organisms are developed, we may generate our own IP.</t>
  </si>
  <si>
    <t>Ideally, we can obtain this at no cost and only need to arrange pickup and delivery to the test site(s). Delivery charges should be under USD 25,000.</t>
  </si>
  <si>
    <t>Uncertain; we may be able to secure government grants, such as small business grants or grants for biofuel research.</t>
  </si>
  <si>
    <t>Need a regulatory expert to obtain any necessary approvals. Prepare manuals for biofuel production.</t>
  </si>
  <si>
    <t>Manuals will be critical and the best way to handle the telecommunications aspect.</t>
  </si>
  <si>
    <t>License system and organisms.</t>
  </si>
  <si>
    <t>Better organisms.</t>
  </si>
  <si>
    <t>Production capability and ability to handle organisms.</t>
  </si>
  <si>
    <t>How to work with the specific licensed organisms and optimize the operation of the mini-refinery.</t>
  </si>
  <si>
    <t>Crates or containers that can be loaded with equipment and connected together.</t>
  </si>
  <si>
    <t>Crop or crop waste, other organic waste.</t>
  </si>
  <si>
    <t>An efficient way to build or acquire packaging.</t>
  </si>
  <si>
    <t>Equipment for preprocessing.</t>
  </si>
  <si>
    <t>Intend to find R&amp;D partner if we pursue this.</t>
  </si>
  <si>
    <t>Approximately USD 1 million for prototypes.</t>
  </si>
  <si>
    <t>Hopefully, we can put this out for bid and have someone come up with a solution.</t>
  </si>
  <si>
    <t>It is important to ensure we obtain a wide range of biomass for testing.</t>
  </si>
  <si>
    <t>If we collaborate with a university or research institution, it would be beneficial to involve a graduate student who could potentially join us if the project succeeds.</t>
  </si>
  <si>
    <t>Vats, conveyors, chippers, mulchers, filters, valves, piping, storage tanks, and organisms.</t>
  </si>
  <si>
    <t>Depending on whether containerized, probably under USD 100,000.</t>
  </si>
  <si>
    <t xml:space="preserve">Determine the feasibility of sourcing necessary organisms, parts, components, and systems.
</t>
  </si>
  <si>
    <t>Assess market, technical, and financial viability.</t>
  </si>
  <si>
    <t>Establish a Business Model Canvas; finalize the technical approach, secure organism licenses, and establish proof of concept; complete the design project in alignment with the model.</t>
  </si>
  <si>
    <t>Develop a benchtop prototype and an operational prototype; raise the remaining necessary funding.</t>
  </si>
  <si>
    <t>Achieve all certifications and regulatory compliance; complete beta testing.</t>
  </si>
  <si>
    <t>Prepare manuals and train market and sales personnel, sales representatives, installers, and maintenance repair staff; implement a marketing campaign; establish corporate and retail sales channels.</t>
  </si>
  <si>
    <t>Revise manuals and training materials as needed; enhance online training and support with improved software and platforms, if available and affordable; develop a list of desirable improvements, enhancements, and additions.</t>
  </si>
  <si>
    <t>Training: team leader with training consultant; marketing and sales: business development expert and sales and marketing department manager</t>
  </si>
  <si>
    <t>Business model canvas: team leader; technical approach and design: engineering and technical expert, and design consultant; IP and supplier/vendor qualification and contracting: logistics expert, with legal consultant</t>
  </si>
  <si>
    <t>Engineering and technical expert, with production engineering consultant</t>
  </si>
  <si>
    <t>Engineering and technical expert and logistics expert, with legal consultant</t>
  </si>
  <si>
    <t>Validation that suitable organisms exist and can function in the mini-refinery.</t>
  </si>
  <si>
    <t>Competitive advantage and freedom to operate established; confirmed feasibility of market entry for the product concept; Technology Readiness Level (TRL) 2 achieved.</t>
  </si>
  <si>
    <t>Business canvas model approved; licenses for organisms obtained; TRL 3 achieved; design approved; vendors/suppliers qualified and contracts in place</t>
  </si>
  <si>
    <t>TRLs 4, 5, 6, and 7 attained</t>
  </si>
  <si>
    <t>TRL 8 and 9 attained; all necessary certifications and registrations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</si>
</sst>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2">
    <font>
      <sz val="10"/>
      <name val="Geneva"/>
    </font>
    <font>
      <sz val="10"/>
      <name val="Geneva"/>
    </font>
    <font>
      <sz val="10"/>
      <name val="Arial"/>
      <family val="2"/>
    </font>
    <font>
      <b/>
      <sz val="10"/>
      <name val="Arial"/>
      <family val="2"/>
    </font>
    <font>
      <sz val="10"/>
      <color theme="0"/>
      <name val="Calibri"/>
      <family val="2"/>
      <scheme val="minor"/>
    </font>
    <font>
      <u/>
      <sz val="8.5"/>
      <color indexed="12"/>
      <name val="Geneva"/>
    </font>
    <font>
      <b/>
      <sz val="14"/>
      <name val="Calibri"/>
      <family val="2"/>
      <scheme val="minor"/>
    </font>
    <font>
      <sz val="10"/>
      <name val="Calibri"/>
      <family val="2"/>
      <scheme val="minor"/>
    </font>
    <font>
      <b/>
      <sz val="12"/>
      <color theme="0"/>
      <name val="Calibri"/>
      <family val="2"/>
      <scheme val="minor"/>
    </font>
    <font>
      <b/>
      <sz val="10"/>
      <color theme="0"/>
      <name val="Calibri"/>
      <family val="2"/>
      <scheme val="minor"/>
    </font>
    <font>
      <b/>
      <sz val="14"/>
      <color theme="0"/>
      <name val="Calibri"/>
      <family val="2"/>
      <scheme val="minor"/>
    </font>
    <font>
      <sz val="8"/>
      <name val="Geneva"/>
    </font>
    <font>
      <b/>
      <sz val="10"/>
      <name val="Calibri"/>
      <family val="2"/>
      <scheme val="minor"/>
    </font>
    <font>
      <b/>
      <sz val="9"/>
      <name val="Calibri"/>
      <family val="2"/>
      <scheme val="minor"/>
    </font>
    <font>
      <b/>
      <sz val="24"/>
      <color theme="9"/>
      <name val="Arial"/>
      <family val="2"/>
    </font>
    <font>
      <b/>
      <sz val="14"/>
      <color theme="0"/>
      <name val="Arial"/>
      <family val="2"/>
    </font>
    <font>
      <b/>
      <sz val="14"/>
      <name val="Arial"/>
      <family val="2"/>
    </font>
    <font>
      <sz val="14"/>
      <name val="Arial"/>
      <family val="2"/>
    </font>
    <font>
      <sz val="12"/>
      <name val="Arial"/>
      <family val="2"/>
    </font>
    <font>
      <sz val="11"/>
      <name val="Arial"/>
      <family val="2"/>
    </font>
    <font>
      <b/>
      <sz val="10"/>
      <color theme="9" tint="0.79998168889431442"/>
      <name val="Calibri"/>
      <family val="2"/>
      <scheme val="minor"/>
    </font>
    <font>
      <b/>
      <sz val="12"/>
      <color theme="0"/>
      <name val="Arial"/>
      <family val="2"/>
    </font>
  </fonts>
  <fills count="5">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5" fillId="0" borderId="0" applyNumberFormat="0" applyFill="0" applyBorder="0" applyAlignment="0" applyProtection="0">
      <alignment vertical="top"/>
      <protection locked="0"/>
    </xf>
    <xf numFmtId="0" fontId="1" fillId="0" borderId="0"/>
    <xf numFmtId="0" fontId="2" fillId="0" borderId="0"/>
  </cellStyleXfs>
  <cellXfs count="62">
    <xf numFmtId="0" fontId="0" fillId="0" borderId="0" xfId="0"/>
    <xf numFmtId="0" fontId="2" fillId="0" borderId="0" xfId="0" applyFont="1" applyAlignment="1">
      <alignment wrapText="1"/>
    </xf>
    <xf numFmtId="0" fontId="4" fillId="0" borderId="0" xfId="0" applyFont="1"/>
    <xf numFmtId="0" fontId="2" fillId="0" borderId="0" xfId="0" applyFont="1"/>
    <xf numFmtId="0" fontId="3" fillId="0" borderId="0" xfId="0" applyFont="1"/>
    <xf numFmtId="0" fontId="2" fillId="0" borderId="0" xfId="3"/>
    <xf numFmtId="0" fontId="7" fillId="0" borderId="0" xfId="0" applyFont="1"/>
    <xf numFmtId="0" fontId="12" fillId="0" borderId="0" xfId="0" applyFont="1" applyAlignment="1">
      <alignment horizontal="center" wrapText="1"/>
    </xf>
    <xf numFmtId="9" fontId="7" fillId="0" borderId="0" xfId="0" applyNumberFormat="1" applyFont="1" applyAlignment="1">
      <alignment vertical="center"/>
    </xf>
    <xf numFmtId="9" fontId="7" fillId="2" borderId="0" xfId="0" applyNumberFormat="1" applyFont="1" applyFill="1" applyAlignment="1">
      <alignment vertical="center"/>
    </xf>
    <xf numFmtId="0" fontId="7" fillId="2" borderId="0" xfId="0" applyFont="1" applyFill="1"/>
    <xf numFmtId="16" fontId="13" fillId="2" borderId="0" xfId="0" applyNumberFormat="1" applyFont="1" applyFill="1" applyAlignment="1">
      <alignment horizontal="center"/>
    </xf>
    <xf numFmtId="0" fontId="7" fillId="0" borderId="0" xfId="0" applyFont="1" applyAlignment="1">
      <alignment wrapText="1"/>
    </xf>
    <xf numFmtId="0" fontId="10" fillId="0" borderId="0" xfId="0" applyFont="1" applyAlignment="1">
      <alignment horizontal="centerContinuous" vertical="center"/>
    </xf>
    <xf numFmtId="0" fontId="4" fillId="0" borderId="0" xfId="0" applyFont="1" applyAlignment="1">
      <alignment horizontal="centerContinuous" vertical="center"/>
    </xf>
    <xf numFmtId="0" fontId="4" fillId="2" borderId="0" xfId="0" applyFont="1" applyFill="1" applyAlignment="1">
      <alignment horizontal="centerContinuous" vertical="center"/>
    </xf>
    <xf numFmtId="0" fontId="14" fillId="0" borderId="7"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9" fontId="19" fillId="0" borderId="1" xfId="0" applyNumberFormat="1" applyFont="1" applyBorder="1" applyAlignment="1">
      <alignment horizontal="left" vertical="top" wrapText="1"/>
    </xf>
    <xf numFmtId="0" fontId="19" fillId="0" borderId="1" xfId="0" applyFont="1" applyBorder="1" applyAlignment="1">
      <alignment horizontal="left" vertical="top" wrapText="1"/>
    </xf>
    <xf numFmtId="9" fontId="19" fillId="0" borderId="4" xfId="0" applyNumberFormat="1" applyFont="1" applyBorder="1" applyAlignment="1">
      <alignment horizontal="left" vertical="top" wrapText="1"/>
    </xf>
    <xf numFmtId="9" fontId="19" fillId="0" borderId="5" xfId="0" applyNumberFormat="1" applyFont="1" applyBorder="1" applyAlignment="1">
      <alignment horizontal="left" vertical="top" wrapText="1"/>
    </xf>
    <xf numFmtId="0" fontId="19" fillId="0" borderId="5" xfId="0" applyFont="1" applyBorder="1" applyAlignment="1">
      <alignment horizontal="left" vertical="top" wrapText="1"/>
    </xf>
    <xf numFmtId="9" fontId="19" fillId="0" borderId="6" xfId="0" applyNumberFormat="1" applyFont="1" applyBorder="1" applyAlignment="1">
      <alignment horizontal="left" vertical="top" wrapText="1"/>
    </xf>
    <xf numFmtId="0" fontId="20" fillId="3" borderId="8" xfId="0" applyFont="1" applyFill="1" applyBorder="1" applyAlignment="1">
      <alignment horizontal="center" wrapText="1"/>
    </xf>
    <xf numFmtId="0" fontId="15" fillId="3" borderId="1" xfId="0" applyFont="1" applyFill="1" applyBorder="1" applyAlignment="1">
      <alignment horizontal="center" vertical="center" wrapText="1"/>
    </xf>
    <xf numFmtId="0" fontId="9" fillId="3" borderId="1" xfId="0" applyFont="1" applyFill="1" applyBorder="1" applyAlignment="1">
      <alignment horizontal="center" wrapText="1"/>
    </xf>
    <xf numFmtId="9" fontId="2" fillId="0" borderId="1" xfId="0" applyNumberFormat="1" applyFont="1" applyBorder="1" applyAlignment="1">
      <alignment horizontal="center" vertical="center"/>
    </xf>
    <xf numFmtId="0" fontId="15" fillId="3" borderId="11" xfId="0" applyFont="1" applyFill="1" applyBorder="1" applyAlignment="1">
      <alignment horizontal="center" vertical="center" wrapText="1"/>
    </xf>
    <xf numFmtId="0" fontId="2" fillId="0" borderId="1" xfId="0" applyFont="1" applyBorder="1" applyAlignment="1">
      <alignment vertical="center" wrapText="1"/>
    </xf>
    <xf numFmtId="9" fontId="2" fillId="0" borderId="1" xfId="0" applyNumberFormat="1" applyFont="1" applyBorder="1" applyAlignment="1">
      <alignment vertical="center" wrapText="1"/>
    </xf>
    <xf numFmtId="0" fontId="21" fillId="3" borderId="1" xfId="0" applyFont="1" applyFill="1" applyBorder="1" applyAlignment="1">
      <alignment horizontal="center" vertical="center"/>
    </xf>
    <xf numFmtId="9" fontId="21" fillId="3" borderId="1" xfId="0" applyNumberFormat="1" applyFont="1" applyFill="1" applyBorder="1" applyAlignment="1">
      <alignment horizontal="center" vertical="center"/>
    </xf>
    <xf numFmtId="9" fontId="8" fillId="0" borderId="1" xfId="0" applyNumberFormat="1" applyFont="1" applyBorder="1" applyAlignment="1">
      <alignment horizontal="center" vertical="center"/>
    </xf>
    <xf numFmtId="0" fontId="2" fillId="0" borderId="1" xfId="0" applyFont="1" applyBorder="1" applyAlignment="1">
      <alignment horizontal="left" vertical="top" wrapText="1"/>
    </xf>
    <xf numFmtId="9" fontId="2" fillId="0" borderId="1" xfId="0" applyNumberFormat="1" applyFont="1" applyBorder="1" applyAlignment="1">
      <alignment horizontal="left" vertical="top" wrapText="1"/>
    </xf>
    <xf numFmtId="6" fontId="2" fillId="0" borderId="1" xfId="0" applyNumberFormat="1" applyFont="1" applyBorder="1" applyAlignment="1">
      <alignment horizontal="left" vertical="top" wrapText="1"/>
    </xf>
    <xf numFmtId="0" fontId="6" fillId="2" borderId="11" xfId="0" applyFont="1" applyFill="1" applyBorder="1" applyAlignment="1">
      <alignment horizontal="center" vertical="center" wrapText="1"/>
    </xf>
    <xf numFmtId="0" fontId="9" fillId="2" borderId="16" xfId="0" applyFont="1" applyFill="1" applyBorder="1" applyAlignment="1">
      <alignment horizontal="center" textRotation="90"/>
    </xf>
    <xf numFmtId="9" fontId="7" fillId="2" borderId="16" xfId="0" applyNumberFormat="1" applyFont="1" applyFill="1" applyBorder="1" applyAlignment="1">
      <alignment horizontal="center"/>
    </xf>
    <xf numFmtId="9" fontId="7" fillId="2" borderId="14" xfId="0" applyNumberFormat="1" applyFont="1" applyFill="1" applyBorder="1" applyAlignment="1">
      <alignment horizontal="center"/>
    </xf>
    <xf numFmtId="0" fontId="17" fillId="0" borderId="17" xfId="0" applyFont="1" applyBorder="1" applyAlignment="1">
      <alignment horizontal="center" vertical="center" wrapText="1"/>
    </xf>
    <xf numFmtId="0" fontId="15" fillId="3" borderId="18" xfId="0" applyFont="1" applyFill="1" applyBorder="1" applyAlignment="1">
      <alignment vertical="center" wrapText="1"/>
    </xf>
    <xf numFmtId="0" fontId="17" fillId="0" borderId="19" xfId="0" applyFont="1" applyBorder="1" applyAlignment="1">
      <alignment horizontal="center" vertical="center" wrapText="1"/>
    </xf>
    <xf numFmtId="0" fontId="18" fillId="0" borderId="1" xfId="0" applyFont="1" applyBorder="1" applyAlignment="1">
      <alignment horizontal="center" vertical="center" textRotation="90"/>
    </xf>
    <xf numFmtId="0" fontId="18" fillId="0" borderId="11" xfId="0" applyFont="1" applyBorder="1" applyAlignment="1">
      <alignment horizontal="center" vertical="center" textRotation="90"/>
    </xf>
    <xf numFmtId="0" fontId="18" fillId="0" borderId="15" xfId="0" applyFont="1" applyBorder="1" applyAlignment="1">
      <alignment horizontal="center" vertical="center"/>
    </xf>
    <xf numFmtId="0" fontId="18" fillId="0" borderId="1" xfId="0" applyFont="1" applyBorder="1" applyAlignment="1">
      <alignment horizontal="center" vertical="center" wrapText="1"/>
    </xf>
    <xf numFmtId="15" fontId="2" fillId="0" borderId="1" xfId="0" applyNumberFormat="1" applyFont="1" applyBorder="1" applyAlignment="1">
      <alignment horizontal="left" vertical="top" wrapText="1"/>
    </xf>
    <xf numFmtId="9" fontId="2" fillId="0" borderId="1" xfId="0" applyNumberFormat="1" applyFont="1" applyBorder="1" applyAlignment="1">
      <alignment horizontal="left" vertical="top"/>
    </xf>
    <xf numFmtId="0" fontId="2" fillId="0" borderId="1" xfId="0" applyFont="1" applyBorder="1" applyAlignment="1">
      <alignment horizontal="left" vertical="top"/>
    </xf>
    <xf numFmtId="9" fontId="2" fillId="2" borderId="1" xfId="0" applyNumberFormat="1" applyFont="1" applyFill="1" applyBorder="1" applyAlignment="1">
      <alignment horizontal="left" vertical="top"/>
    </xf>
    <xf numFmtId="0" fontId="2" fillId="2" borderId="1" xfId="0" applyFont="1" applyFill="1" applyBorder="1" applyAlignment="1">
      <alignment horizontal="left" vertical="top"/>
    </xf>
    <xf numFmtId="9" fontId="2" fillId="4" borderId="1" xfId="0" applyNumberFormat="1" applyFont="1" applyFill="1" applyBorder="1" applyAlignment="1">
      <alignment horizontal="center" vertical="center"/>
    </xf>
    <xf numFmtId="0" fontId="15"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2" fillId="3" borderId="13" xfId="0" applyFont="1" applyFill="1" applyBorder="1" applyAlignment="1">
      <alignment vertical="center" wrapText="1"/>
    </xf>
    <xf numFmtId="0" fontId="2" fillId="3" borderId="10" xfId="0" applyFont="1" applyFill="1" applyBorder="1" applyAlignment="1">
      <alignment vertical="center" wrapText="1"/>
    </xf>
  </cellXfs>
  <cellStyles count="4">
    <cellStyle name="Hyperlink 2" xfId="1" xr:uid="{00000000-0005-0000-0000-000000000000}"/>
    <cellStyle name="Normal" xfId="0" builtinId="0"/>
    <cellStyle name="Normal 4" xfId="3" xr:uid="{00000000-0005-0000-0000-000002000000}"/>
    <cellStyle name="Normal 5" xfId="2"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66"/>
      <color rgb="FF00FF00"/>
      <color rgb="FF0000FF"/>
      <color rgb="FF007434"/>
      <color rgb="FFFFFF99"/>
      <color rgb="FF0E82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15</xdr:col>
      <xdr:colOff>333375</xdr:colOff>
      <xdr:row>2</xdr:row>
      <xdr:rowOff>0</xdr:rowOff>
    </xdr:from>
    <xdr:to>
      <xdr:col>15</xdr:col>
      <xdr:colOff>800100</xdr:colOff>
      <xdr:row>2</xdr:row>
      <xdr:rowOff>0</xdr:rowOff>
    </xdr:to>
    <xdr:sp macro="" textlink="">
      <xdr:nvSpPr>
        <xdr:cNvPr id="5" name="Text 95">
          <a:extLst>
            <a:ext uri="{FF2B5EF4-FFF2-40B4-BE49-F238E27FC236}">
              <a16:creationId xmlns:a16="http://schemas.microsoft.com/office/drawing/2014/main" id="{F2015000-1261-4FF0-9F1A-31C0D9F6B886}"/>
            </a:ext>
          </a:extLst>
        </xdr:cNvPr>
        <xdr:cNvSpPr txBox="1">
          <a:spLocks noChangeArrowheads="1"/>
        </xdr:cNvSpPr>
      </xdr:nvSpPr>
      <xdr:spPr bwMode="auto">
        <a:xfrm>
          <a:off x="10772775" y="1913467"/>
          <a:ext cx="466725"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ctr" upright="1"/>
        <a:lstStyle/>
        <a:p>
          <a:pPr algn="ctr" rtl="0">
            <a:defRPr sz="1000"/>
          </a:pPr>
          <a:r>
            <a:rPr lang="en-US" sz="1400" b="1" i="0" u="none" strike="noStrike" baseline="0">
              <a:solidFill>
                <a:srgbClr val="000000"/>
              </a:solidFill>
              <a:latin typeface="Geneva"/>
            </a:rPr>
            <a:t>Time Line</a:t>
          </a: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127000</xdr:colOff>
      <xdr:row>0</xdr:row>
      <xdr:rowOff>114300</xdr:rowOff>
    </xdr:from>
    <xdr:to>
      <xdr:col>8</xdr:col>
      <xdr:colOff>393700</xdr:colOff>
      <xdr:row>50</xdr:row>
      <xdr:rowOff>9525</xdr:rowOff>
    </xdr:to>
    <xdr:sp macro="" textlink="">
      <xdr:nvSpPr>
        <xdr:cNvPr id="2" name="TextBox 1">
          <a:extLst>
            <a:ext uri="{FF2B5EF4-FFF2-40B4-BE49-F238E27FC236}">
              <a16:creationId xmlns:a16="http://schemas.microsoft.com/office/drawing/2014/main" id="{70A9AEA7-E4C8-4A4A-937D-6323C9A34BB9}"/>
            </a:ext>
          </a:extLst>
        </xdr:cNvPr>
        <xdr:cNvSpPr txBox="1"/>
      </xdr:nvSpPr>
      <xdr:spPr>
        <a:xfrm>
          <a:off x="127000" y="114300"/>
          <a:ext cx="5143500" cy="799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none">
              <a:solidFill>
                <a:sysClr val="windowText" lastClr="000000"/>
              </a:solidFill>
              <a:latin typeface="Arial" panose="020B0604020202020204" pitchFamily="34" charset="0"/>
              <a:ea typeface="+mn-ea"/>
              <a:cs typeface="Arial" panose="020B0604020202020204" pitchFamily="34" charset="0"/>
            </a:rPr>
            <a:t>Notes:</a:t>
          </a:r>
        </a:p>
        <a:p>
          <a:pPr marL="0" indent="0"/>
          <a:endParaRPr lang="en-US" sz="1100" b="1" u="none">
            <a:solidFill>
              <a:sysClr val="windowText" lastClr="000000"/>
            </a:solidFill>
            <a:latin typeface="Arial" panose="020B0604020202020204" pitchFamily="34" charset="0"/>
            <a:ea typeface="+mn-ea"/>
            <a:cs typeface="Arial" panose="020B0604020202020204" pitchFamily="34" charset="0"/>
          </a:endParaRPr>
        </a:p>
        <a:p>
          <a:pPr marL="0" indent="0"/>
          <a:r>
            <a:rPr lang="en-US" sz="1100" b="0" u="none">
              <a:solidFill>
                <a:sysClr val="windowText" lastClr="000000"/>
              </a:solidFill>
              <a:latin typeface="Arial" panose="020B0604020202020204" pitchFamily="34" charset="0"/>
              <a:ea typeface="+mn-ea"/>
              <a:cs typeface="Arial" panose="020B0604020202020204" pitchFamily="34" charset="0"/>
            </a:rPr>
            <a:t>Timing and budgets are based on interviews with team members and certified new product development professionals experienced with related products. The certification is from the Product Development and Management Association (PDMA). The tasking was developed by the team and reviewed with PDMA members during interviews to ensure it is reasonable and complete.</a:t>
          </a:r>
        </a:p>
        <a:p>
          <a:endParaRPr lang="en-US" sz="1100">
            <a:solidFill>
              <a:sysClr val="windowText" lastClr="000000"/>
            </a:solidFill>
            <a:latin typeface="Arial" panose="020B0604020202020204" pitchFamily="34" charset="0"/>
            <a:ea typeface="+mn-ea"/>
            <a:cs typeface="Arial" panose="020B0604020202020204" pitchFamily="34" charset="0"/>
          </a:endParaRPr>
        </a:p>
        <a:p>
          <a:r>
            <a:rPr lang="en-US" sz="1100" b="1" u="none">
              <a:solidFill>
                <a:sysClr val="windowText" lastClr="000000"/>
              </a:solidFill>
              <a:latin typeface="Arial" panose="020B0604020202020204" pitchFamily="34" charset="0"/>
              <a:cs typeface="Arial" panose="020B0604020202020204" pitchFamily="34" charset="0"/>
            </a:rPr>
            <a:t>References:</a:t>
          </a:r>
        </a:p>
        <a:p>
          <a:endParaRPr lang="en-US" sz="1200" u="sng"/>
        </a:p>
        <a:p>
          <a:endParaRPr lang="en-US" sz="1200" u="sng"/>
        </a:p>
      </xdr:txBody>
    </xdr:sp>
    <xdr:clientData/>
  </xdr:twoCellAnchor>
</xdr:wsDr>
</file>

<file path=xl/theme/theme1.xml><?xml version="1.0" encoding="utf-8"?>
<a:theme xmlns:a="http://schemas.openxmlformats.org/drawingml/2006/main" name="Office Theme">
  <a:themeElements>
    <a:clrScheme name="Foresight Custom">
      <a:dk1>
        <a:srgbClr val="31859B"/>
      </a:dk1>
      <a:lt1>
        <a:sysClr val="window" lastClr="FFFFFF"/>
      </a:lt1>
      <a:dk2>
        <a:srgbClr val="1D5952"/>
      </a:dk2>
      <a:lt2>
        <a:srgbClr val="CBE1ED"/>
      </a:lt2>
      <a:accent1>
        <a:srgbClr val="9AF4B8"/>
      </a:accent1>
      <a:accent2>
        <a:srgbClr val="46C8AF"/>
      </a:accent2>
      <a:accent3>
        <a:srgbClr val="9BBB59"/>
      </a:accent3>
      <a:accent4>
        <a:srgbClr val="E2B922"/>
      </a:accent4>
      <a:accent5>
        <a:srgbClr val="397DC1"/>
      </a:accent5>
      <a:accent6>
        <a:srgbClr val="0070C0"/>
      </a:accent6>
      <a:hlink>
        <a:srgbClr val="008BBC"/>
      </a:hlink>
      <a:folHlink>
        <a:srgbClr val="7FD3F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410000"/>
        </a:solidFill>
        <a:ln w="1270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1270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
  <sheetViews>
    <sheetView tabSelected="1" zoomScale="75" zoomScaleNormal="75" workbookViewId="0">
      <pane xSplit="1" ySplit="2" topLeftCell="B3" activePane="bottomRight" state="frozen"/>
      <selection pane="topRight" activeCell="B1" sqref="B1"/>
      <selection pane="bottomLeft" activeCell="A3" sqref="A3"/>
      <selection pane="bottomRight" activeCell="A2" sqref="A2"/>
    </sheetView>
  </sheetViews>
  <sheetFormatPr defaultColWidth="11.42578125" defaultRowHeight="12.75"/>
  <cols>
    <col min="1" max="1" width="40.5703125" style="1" customWidth="1"/>
    <col min="2" max="12" width="33.5703125" style="3" customWidth="1"/>
    <col min="13" max="16384" width="11.42578125" style="3"/>
  </cols>
  <sheetData>
    <row r="1" spans="1:13" ht="60" customHeight="1" thickBot="1">
      <c r="A1" s="16" t="s">
        <v>28</v>
      </c>
      <c r="B1" s="17"/>
      <c r="C1" s="17"/>
      <c r="D1" s="17"/>
      <c r="E1" s="17"/>
      <c r="F1" s="17"/>
      <c r="G1" s="17"/>
      <c r="H1" s="17"/>
      <c r="I1" s="17"/>
      <c r="J1" s="17"/>
      <c r="K1" s="17"/>
      <c r="L1" s="18"/>
      <c r="M1" s="2" t="s">
        <v>0</v>
      </c>
    </row>
    <row r="2" spans="1:13" s="4" customFormat="1" ht="80.099999999999994" customHeight="1" thickBot="1">
      <c r="A2" s="45" t="s">
        <v>29</v>
      </c>
      <c r="B2" s="44" t="s">
        <v>44</v>
      </c>
      <c r="C2" s="44" t="s">
        <v>60</v>
      </c>
      <c r="D2" s="44" t="s">
        <v>17</v>
      </c>
      <c r="E2" s="44" t="s">
        <v>45</v>
      </c>
      <c r="F2" s="44" t="s">
        <v>46</v>
      </c>
      <c r="G2" s="44" t="s">
        <v>47</v>
      </c>
      <c r="H2" s="44" t="s">
        <v>48</v>
      </c>
      <c r="I2" s="44" t="s">
        <v>49</v>
      </c>
      <c r="J2" s="44" t="s">
        <v>50</v>
      </c>
      <c r="K2" s="44" t="s">
        <v>51</v>
      </c>
      <c r="L2" s="46" t="s">
        <v>36</v>
      </c>
      <c r="M2" s="6"/>
    </row>
    <row r="3" spans="1:13" ht="60" customHeight="1">
      <c r="A3" s="19" t="s">
        <v>1</v>
      </c>
      <c r="B3" s="21" t="s">
        <v>97</v>
      </c>
      <c r="C3" s="21" t="s">
        <v>81</v>
      </c>
      <c r="D3" s="21" t="s">
        <v>82</v>
      </c>
      <c r="E3" s="21" t="s">
        <v>83</v>
      </c>
      <c r="F3" s="21" t="s">
        <v>98</v>
      </c>
      <c r="G3" s="21"/>
      <c r="H3" s="21"/>
      <c r="I3" s="22"/>
      <c r="J3" s="22"/>
      <c r="K3" s="22"/>
      <c r="L3" s="23"/>
      <c r="M3" s="6"/>
    </row>
    <row r="4" spans="1:13" ht="60" customHeight="1">
      <c r="A4" s="19" t="s">
        <v>30</v>
      </c>
      <c r="B4" s="21" t="s">
        <v>99</v>
      </c>
      <c r="C4" s="21" t="s">
        <v>16</v>
      </c>
      <c r="D4" s="21" t="s">
        <v>18</v>
      </c>
      <c r="E4" s="21" t="s">
        <v>63</v>
      </c>
      <c r="F4" s="21" t="s">
        <v>84</v>
      </c>
      <c r="G4" s="21"/>
      <c r="H4" s="21"/>
      <c r="I4" s="22"/>
      <c r="J4" s="22"/>
      <c r="K4" s="22"/>
      <c r="L4" s="23"/>
      <c r="M4" s="6"/>
    </row>
    <row r="5" spans="1:13" ht="60" customHeight="1">
      <c r="A5" s="19" t="s">
        <v>79</v>
      </c>
      <c r="B5" s="21" t="s">
        <v>100</v>
      </c>
      <c r="C5" s="21" t="s">
        <v>85</v>
      </c>
      <c r="D5" s="21" t="s">
        <v>19</v>
      </c>
      <c r="E5" s="21" t="s">
        <v>86</v>
      </c>
      <c r="F5" s="21" t="s">
        <v>22</v>
      </c>
      <c r="G5" s="21"/>
      <c r="H5" s="21"/>
      <c r="I5" s="22"/>
      <c r="J5" s="22"/>
      <c r="K5" s="22"/>
      <c r="L5" s="23"/>
      <c r="M5" s="6"/>
    </row>
    <row r="6" spans="1:13" ht="60" customHeight="1">
      <c r="A6" s="19" t="s">
        <v>31</v>
      </c>
      <c r="B6" s="21" t="s">
        <v>110</v>
      </c>
      <c r="C6" s="21" t="s">
        <v>61</v>
      </c>
      <c r="D6" s="21" t="s">
        <v>101</v>
      </c>
      <c r="E6" s="21" t="s">
        <v>102</v>
      </c>
      <c r="F6" s="21" t="s">
        <v>23</v>
      </c>
      <c r="G6" s="21"/>
      <c r="H6" s="21"/>
      <c r="I6" s="22"/>
      <c r="J6" s="22"/>
      <c r="K6" s="22"/>
      <c r="L6" s="23"/>
      <c r="M6" s="6"/>
    </row>
    <row r="7" spans="1:13" ht="108" customHeight="1">
      <c r="A7" s="19" t="s">
        <v>32</v>
      </c>
      <c r="B7" s="21" t="s">
        <v>87</v>
      </c>
      <c r="C7" s="21" t="s">
        <v>88</v>
      </c>
      <c r="D7" s="21" t="s">
        <v>103</v>
      </c>
      <c r="E7" s="21" t="s">
        <v>104</v>
      </c>
      <c r="F7" s="21" t="s">
        <v>105</v>
      </c>
      <c r="G7" s="21"/>
      <c r="H7" s="21"/>
      <c r="I7" s="22"/>
      <c r="J7" s="22"/>
      <c r="K7" s="22"/>
      <c r="L7" s="23"/>
      <c r="M7" s="6"/>
    </row>
    <row r="8" spans="1:13" ht="102.95" customHeight="1">
      <c r="A8" s="19" t="s">
        <v>80</v>
      </c>
      <c r="B8" s="21" t="s">
        <v>89</v>
      </c>
      <c r="C8" s="21" t="s">
        <v>90</v>
      </c>
      <c r="D8" s="21" t="s">
        <v>91</v>
      </c>
      <c r="E8" s="21" t="s">
        <v>91</v>
      </c>
      <c r="F8" s="21" t="s">
        <v>92</v>
      </c>
      <c r="G8" s="21"/>
      <c r="H8" s="21"/>
      <c r="I8" s="22"/>
      <c r="J8" s="22"/>
      <c r="K8" s="22"/>
      <c r="L8" s="23"/>
      <c r="M8" s="6"/>
    </row>
    <row r="9" spans="1:13" ht="73.5" customHeight="1">
      <c r="A9" s="19" t="s">
        <v>33</v>
      </c>
      <c r="B9" s="21" t="s">
        <v>106</v>
      </c>
      <c r="C9" s="21" t="s">
        <v>62</v>
      </c>
      <c r="D9" s="21" t="s">
        <v>111</v>
      </c>
      <c r="E9" s="21" t="s">
        <v>93</v>
      </c>
      <c r="F9" s="21" t="s">
        <v>94</v>
      </c>
      <c r="G9" s="21"/>
      <c r="H9" s="21"/>
      <c r="I9" s="22"/>
      <c r="J9" s="22"/>
      <c r="K9" s="22"/>
      <c r="L9" s="23"/>
      <c r="M9" s="6"/>
    </row>
    <row r="10" spans="1:13" ht="60" customHeight="1">
      <c r="A10" s="19" t="s">
        <v>34</v>
      </c>
      <c r="B10" s="21" t="s">
        <v>15</v>
      </c>
      <c r="C10" s="21" t="s">
        <v>61</v>
      </c>
      <c r="D10" s="21" t="s">
        <v>20</v>
      </c>
      <c r="E10" s="21" t="s">
        <v>21</v>
      </c>
      <c r="F10" s="21" t="s">
        <v>24</v>
      </c>
      <c r="G10" s="21"/>
      <c r="H10" s="21"/>
      <c r="I10" s="22"/>
      <c r="J10" s="22"/>
      <c r="K10" s="22"/>
      <c r="L10" s="23"/>
      <c r="M10" s="6"/>
    </row>
    <row r="11" spans="1:13" ht="81.95" customHeight="1" thickBot="1">
      <c r="A11" s="20" t="s">
        <v>35</v>
      </c>
      <c r="B11" s="24" t="s">
        <v>95</v>
      </c>
      <c r="C11" s="24" t="s">
        <v>96</v>
      </c>
      <c r="D11" s="24" t="s">
        <v>107</v>
      </c>
      <c r="E11" s="24" t="s">
        <v>108</v>
      </c>
      <c r="F11" s="24" t="s">
        <v>109</v>
      </c>
      <c r="G11" s="24"/>
      <c r="H11" s="24"/>
      <c r="I11" s="25"/>
      <c r="J11" s="25"/>
      <c r="K11" s="25"/>
      <c r="L11" s="26"/>
      <c r="M11" s="6"/>
    </row>
  </sheetData>
  <phoneticPr fontId="11" type="noConversion"/>
  <pageMargins left="0.7" right="0.7" top="0.75" bottom="0.75" header="0.3" footer="0.3"/>
  <pageSetup scale="44" orientation="portrait" r:id="rId1"/>
  <headerFooter>
    <oddFooter>&amp;C&amp;1#&amp;"Calibri"&amp;10&amp;K000000WIPO FOR OFFICIAL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7"/>
  <sheetViews>
    <sheetView zoomScale="75" zoomScaleNormal="75" workbookViewId="0">
      <selection activeCell="P12" sqref="P12"/>
    </sheetView>
  </sheetViews>
  <sheetFormatPr defaultColWidth="11.42578125" defaultRowHeight="12.75"/>
  <cols>
    <col min="1" max="1" width="22.5703125" style="12" customWidth="1"/>
    <col min="2" max="8" width="5.5703125" style="6" customWidth="1"/>
    <col min="9" max="9" width="8" style="6" customWidth="1"/>
    <col min="10" max="10" width="3.140625" style="10" customWidth="1"/>
    <col min="11" max="11" width="14.5703125" style="6" bestFit="1" customWidth="1"/>
    <col min="12" max="14" width="35.5703125" style="6" customWidth="1"/>
    <col min="15" max="15" width="17.85546875" style="6" bestFit="1" customWidth="1"/>
    <col min="16" max="16" width="22.42578125" style="6" customWidth="1"/>
    <col min="17" max="234" width="14.5703125" style="6" customWidth="1"/>
    <col min="235" max="16384" width="11.42578125" style="6"/>
  </cols>
  <sheetData>
    <row r="1" spans="1:16" ht="88.5" customHeight="1">
      <c r="A1" s="27"/>
      <c r="B1" s="57" t="s">
        <v>38</v>
      </c>
      <c r="C1" s="58"/>
      <c r="D1" s="58"/>
      <c r="E1" s="58"/>
      <c r="F1" s="58"/>
      <c r="G1" s="58"/>
      <c r="H1" s="58"/>
      <c r="I1" s="29"/>
      <c r="J1" s="40"/>
      <c r="K1" s="28"/>
      <c r="L1" s="59" t="s">
        <v>52</v>
      </c>
      <c r="M1" s="60"/>
      <c r="N1" s="60"/>
      <c r="O1" s="60"/>
      <c r="P1" s="61"/>
    </row>
    <row r="2" spans="1:16" ht="80.099999999999994" customHeight="1">
      <c r="A2" s="31" t="s">
        <v>37</v>
      </c>
      <c r="B2" s="47" t="s">
        <v>2</v>
      </c>
      <c r="C2" s="48" t="s">
        <v>3</v>
      </c>
      <c r="D2" s="47" t="s">
        <v>4</v>
      </c>
      <c r="E2" s="47" t="s">
        <v>5</v>
      </c>
      <c r="F2" s="48" t="s">
        <v>6</v>
      </c>
      <c r="G2" s="48" t="s">
        <v>7</v>
      </c>
      <c r="H2" s="48" t="s">
        <v>39</v>
      </c>
      <c r="I2" s="48" t="s">
        <v>26</v>
      </c>
      <c r="J2" s="41"/>
      <c r="K2" s="28" t="s">
        <v>25</v>
      </c>
      <c r="L2" s="49" t="s">
        <v>40</v>
      </c>
      <c r="M2" s="49" t="s">
        <v>41</v>
      </c>
      <c r="N2" s="49" t="s">
        <v>42</v>
      </c>
      <c r="O2" s="49" t="s">
        <v>8</v>
      </c>
      <c r="P2" s="50" t="s">
        <v>43</v>
      </c>
    </row>
    <row r="3" spans="1:16" ht="43.5" customHeight="1">
      <c r="A3" s="32" t="s">
        <v>53</v>
      </c>
      <c r="B3" s="30">
        <v>0.05</v>
      </c>
      <c r="C3" s="30">
        <v>0.2</v>
      </c>
      <c r="D3" s="30">
        <v>0.2</v>
      </c>
      <c r="E3" s="30">
        <v>0.5</v>
      </c>
      <c r="F3" s="30">
        <v>0.05</v>
      </c>
      <c r="G3" s="30">
        <v>0</v>
      </c>
      <c r="H3" s="30">
        <v>0</v>
      </c>
      <c r="I3" s="56">
        <f>SUM(B3:H3)</f>
        <v>1</v>
      </c>
      <c r="J3" s="42"/>
      <c r="K3" s="34" t="s">
        <v>2</v>
      </c>
      <c r="L3" s="37" t="s">
        <v>112</v>
      </c>
      <c r="M3" s="38" t="s">
        <v>27</v>
      </c>
      <c r="N3" s="38" t="s">
        <v>123</v>
      </c>
      <c r="O3" s="39" t="s">
        <v>70</v>
      </c>
      <c r="P3" s="51" t="s">
        <v>10</v>
      </c>
    </row>
    <row r="4" spans="1:16" ht="63.75">
      <c r="A4" s="32" t="s">
        <v>54</v>
      </c>
      <c r="B4" s="30">
        <v>0.05</v>
      </c>
      <c r="C4" s="30">
        <v>0.2</v>
      </c>
      <c r="D4" s="30">
        <v>0.35</v>
      </c>
      <c r="E4" s="30">
        <v>0.25</v>
      </c>
      <c r="F4" s="30">
        <v>0.15</v>
      </c>
      <c r="G4" s="30">
        <v>0</v>
      </c>
      <c r="H4" s="30">
        <v>0</v>
      </c>
      <c r="I4" s="56">
        <f t="shared" ref="I4:I13" si="0">SUM(B4:H4)</f>
        <v>1</v>
      </c>
      <c r="J4" s="42"/>
      <c r="K4" s="35" t="s">
        <v>3</v>
      </c>
      <c r="L4" s="38" t="s">
        <v>113</v>
      </c>
      <c r="M4" s="38" t="s">
        <v>67</v>
      </c>
      <c r="N4" s="37" t="s">
        <v>124</v>
      </c>
      <c r="O4" s="39" t="s">
        <v>71</v>
      </c>
      <c r="P4" s="51" t="s">
        <v>77</v>
      </c>
    </row>
    <row r="5" spans="1:16" ht="87.95" customHeight="1">
      <c r="A5" s="33" t="s">
        <v>55</v>
      </c>
      <c r="B5" s="30">
        <v>0.05</v>
      </c>
      <c r="C5" s="30">
        <v>0.2</v>
      </c>
      <c r="D5" s="30">
        <v>0.2</v>
      </c>
      <c r="E5" s="30">
        <v>0.4</v>
      </c>
      <c r="F5" s="30">
        <v>0.15</v>
      </c>
      <c r="G5" s="30">
        <v>0</v>
      </c>
      <c r="H5" s="30">
        <v>0</v>
      </c>
      <c r="I5" s="56">
        <f t="shared" si="0"/>
        <v>1</v>
      </c>
      <c r="J5" s="42"/>
      <c r="K5" s="35" t="s">
        <v>4</v>
      </c>
      <c r="L5" s="38" t="s">
        <v>114</v>
      </c>
      <c r="M5" s="38" t="s">
        <v>120</v>
      </c>
      <c r="N5" s="37" t="s">
        <v>125</v>
      </c>
      <c r="O5" s="39" t="s">
        <v>72</v>
      </c>
      <c r="P5" s="51" t="s">
        <v>11</v>
      </c>
    </row>
    <row r="6" spans="1:16" ht="53.45" customHeight="1">
      <c r="A6" s="32" t="s">
        <v>56</v>
      </c>
      <c r="B6" s="30">
        <v>0.05</v>
      </c>
      <c r="C6" s="30">
        <v>0.2</v>
      </c>
      <c r="D6" s="30">
        <v>0.35</v>
      </c>
      <c r="E6" s="30">
        <v>0.25</v>
      </c>
      <c r="F6" s="30">
        <v>0.15</v>
      </c>
      <c r="G6" s="30">
        <v>0</v>
      </c>
      <c r="H6" s="30">
        <v>0</v>
      </c>
      <c r="I6" s="56">
        <f t="shared" si="0"/>
        <v>1</v>
      </c>
      <c r="J6" s="42"/>
      <c r="K6" s="35" t="s">
        <v>5</v>
      </c>
      <c r="L6" s="38" t="s">
        <v>115</v>
      </c>
      <c r="M6" s="38" t="s">
        <v>121</v>
      </c>
      <c r="N6" s="37" t="s">
        <v>126</v>
      </c>
      <c r="O6" s="39" t="s">
        <v>73</v>
      </c>
      <c r="P6" s="51" t="s">
        <v>12</v>
      </c>
    </row>
    <row r="7" spans="1:16" ht="36" customHeight="1">
      <c r="A7" s="33" t="s">
        <v>9</v>
      </c>
      <c r="B7" s="30">
        <v>0.05</v>
      </c>
      <c r="C7" s="30">
        <v>0.2</v>
      </c>
      <c r="D7" s="30">
        <v>0.2</v>
      </c>
      <c r="E7" s="30">
        <v>0.4</v>
      </c>
      <c r="F7" s="30">
        <v>0.15</v>
      </c>
      <c r="G7" s="30">
        <v>0</v>
      </c>
      <c r="H7" s="30">
        <v>0</v>
      </c>
      <c r="I7" s="56">
        <f t="shared" si="0"/>
        <v>1</v>
      </c>
      <c r="J7" s="42"/>
      <c r="K7" s="35" t="s">
        <v>6</v>
      </c>
      <c r="L7" s="38" t="s">
        <v>116</v>
      </c>
      <c r="M7" s="38" t="s">
        <v>122</v>
      </c>
      <c r="N7" s="37" t="s">
        <v>127</v>
      </c>
      <c r="O7" s="39" t="s">
        <v>74</v>
      </c>
      <c r="P7" s="51" t="s">
        <v>13</v>
      </c>
    </row>
    <row r="8" spans="1:16" ht="79.349999999999994" customHeight="1">
      <c r="A8" s="32" t="s">
        <v>57</v>
      </c>
      <c r="B8" s="30">
        <v>0.05</v>
      </c>
      <c r="C8" s="30">
        <v>0.25</v>
      </c>
      <c r="D8" s="30">
        <v>0.25</v>
      </c>
      <c r="E8" s="30">
        <v>0.25</v>
      </c>
      <c r="F8" s="30">
        <v>0.2</v>
      </c>
      <c r="G8" s="30">
        <v>0</v>
      </c>
      <c r="H8" s="30">
        <v>0</v>
      </c>
      <c r="I8" s="56">
        <f t="shared" si="0"/>
        <v>1</v>
      </c>
      <c r="J8" s="42"/>
      <c r="K8" s="35" t="s">
        <v>7</v>
      </c>
      <c r="L8" s="38" t="s">
        <v>117</v>
      </c>
      <c r="M8" s="38" t="s">
        <v>119</v>
      </c>
      <c r="N8" s="37" t="s">
        <v>69</v>
      </c>
      <c r="O8" s="39" t="s">
        <v>75</v>
      </c>
      <c r="P8" s="51" t="s">
        <v>14</v>
      </c>
    </row>
    <row r="9" spans="1:16" ht="83.1" customHeight="1">
      <c r="A9" s="32" t="s">
        <v>64</v>
      </c>
      <c r="B9" s="30">
        <v>0.05</v>
      </c>
      <c r="C9" s="30">
        <v>0.25</v>
      </c>
      <c r="D9" s="30">
        <v>0.25</v>
      </c>
      <c r="E9" s="30">
        <v>0.25</v>
      </c>
      <c r="F9" s="30">
        <v>0.2</v>
      </c>
      <c r="G9" s="30">
        <v>0</v>
      </c>
      <c r="H9" s="30">
        <v>0</v>
      </c>
      <c r="I9" s="56">
        <f t="shared" si="0"/>
        <v>1</v>
      </c>
      <c r="J9" s="42"/>
      <c r="K9" s="35" t="s">
        <v>39</v>
      </c>
      <c r="L9" s="38" t="s">
        <v>118</v>
      </c>
      <c r="M9" s="38" t="s">
        <v>68</v>
      </c>
      <c r="N9" s="37" t="s">
        <v>59</v>
      </c>
      <c r="O9" s="39" t="s">
        <v>76</v>
      </c>
      <c r="P9" s="51" t="s">
        <v>78</v>
      </c>
    </row>
    <row r="10" spans="1:16" ht="68.45" customHeight="1">
      <c r="A10" s="32" t="s">
        <v>65</v>
      </c>
      <c r="B10" s="30">
        <v>0.05</v>
      </c>
      <c r="C10" s="30">
        <v>0.2</v>
      </c>
      <c r="D10" s="30">
        <v>0.25</v>
      </c>
      <c r="E10" s="30">
        <v>0.25</v>
      </c>
      <c r="F10" s="30">
        <v>0.2</v>
      </c>
      <c r="G10" s="30">
        <v>0</v>
      </c>
      <c r="H10" s="30">
        <v>0.05</v>
      </c>
      <c r="I10" s="56">
        <f t="shared" si="0"/>
        <v>1</v>
      </c>
      <c r="J10" s="42"/>
      <c r="K10" s="36"/>
      <c r="L10" s="52"/>
      <c r="M10" s="53"/>
      <c r="N10" s="53"/>
      <c r="O10" s="53"/>
      <c r="P10" s="53"/>
    </row>
    <row r="11" spans="1:16" ht="63.75">
      <c r="A11" s="32" t="s">
        <v>66</v>
      </c>
      <c r="B11" s="30">
        <v>0.05</v>
      </c>
      <c r="C11" s="30">
        <v>0.25</v>
      </c>
      <c r="D11" s="30">
        <v>0.25</v>
      </c>
      <c r="E11" s="30">
        <v>0.25</v>
      </c>
      <c r="F11" s="30">
        <v>0.2</v>
      </c>
      <c r="G11" s="30">
        <v>0</v>
      </c>
      <c r="H11" s="30">
        <v>0</v>
      </c>
      <c r="I11" s="56">
        <f t="shared" si="0"/>
        <v>1</v>
      </c>
      <c r="J11" s="42"/>
      <c r="K11" s="36"/>
      <c r="L11" s="52"/>
      <c r="M11" s="53"/>
      <c r="N11" s="53"/>
      <c r="O11" s="53"/>
      <c r="P11" s="53"/>
    </row>
    <row r="12" spans="1:16" ht="30.75" customHeight="1">
      <c r="A12" s="32" t="s">
        <v>58</v>
      </c>
      <c r="B12" s="30">
        <v>0.05</v>
      </c>
      <c r="C12" s="30">
        <v>0.15</v>
      </c>
      <c r="D12" s="30">
        <v>0.35</v>
      </c>
      <c r="E12" s="30">
        <v>0.3</v>
      </c>
      <c r="F12" s="30">
        <v>0.1</v>
      </c>
      <c r="G12" s="30">
        <v>0</v>
      </c>
      <c r="H12" s="30">
        <v>0.05</v>
      </c>
      <c r="I12" s="56">
        <f t="shared" si="0"/>
        <v>1</v>
      </c>
      <c r="J12" s="42"/>
      <c r="K12" s="36"/>
      <c r="L12" s="54"/>
      <c r="M12" s="55"/>
      <c r="N12" s="55"/>
      <c r="O12" s="55"/>
      <c r="P12" s="55"/>
    </row>
    <row r="13" spans="1:16" ht="24.95" customHeight="1">
      <c r="A13" s="32" t="s">
        <v>36</v>
      </c>
      <c r="B13" s="30">
        <v>0.05</v>
      </c>
      <c r="C13" s="30">
        <v>0.15</v>
      </c>
      <c r="D13" s="30">
        <v>0.4</v>
      </c>
      <c r="E13" s="30">
        <v>0.2</v>
      </c>
      <c r="F13" s="30">
        <v>0.1</v>
      </c>
      <c r="G13" s="30">
        <v>0.05</v>
      </c>
      <c r="H13" s="30">
        <v>0.05</v>
      </c>
      <c r="I13" s="56">
        <f t="shared" si="0"/>
        <v>1</v>
      </c>
      <c r="J13" s="43"/>
      <c r="K13" s="36"/>
      <c r="L13" s="54"/>
      <c r="M13" s="55"/>
      <c r="N13" s="55"/>
      <c r="O13" s="55"/>
      <c r="P13" s="55"/>
    </row>
    <row r="14" spans="1:16">
      <c r="A14" s="7"/>
      <c r="B14" s="8"/>
      <c r="C14" s="8"/>
      <c r="D14" s="8"/>
      <c r="E14" s="8"/>
      <c r="F14" s="8"/>
      <c r="G14" s="8"/>
      <c r="H14" s="8"/>
      <c r="I14" s="8"/>
      <c r="J14" s="9"/>
      <c r="K14" s="9"/>
      <c r="L14" s="9"/>
      <c r="M14" s="10"/>
      <c r="N14" s="10"/>
      <c r="O14" s="11"/>
      <c r="P14" s="10"/>
    </row>
    <row r="15" spans="1:16" ht="18.75">
      <c r="B15" s="13"/>
      <c r="C15" s="14"/>
      <c r="D15" s="14"/>
      <c r="E15" s="14"/>
      <c r="F15" s="14"/>
      <c r="G15" s="14"/>
      <c r="H15" s="14"/>
      <c r="I15" s="14"/>
      <c r="J15" s="15"/>
      <c r="K15" s="14"/>
      <c r="L15" s="14"/>
    </row>
    <row r="17" ht="14.25" customHeight="1"/>
  </sheetData>
  <mergeCells count="2">
    <mergeCell ref="B1:H1"/>
    <mergeCell ref="L1:P1"/>
  </mergeCells>
  <pageMargins left="0.7" right="0.7" top="0.75" bottom="0.75" header="0.3" footer="0.3"/>
  <pageSetup scale="53" orientation="landscape" horizontalDpi="300" verticalDpi="300" r:id="rId1"/>
  <headerFooter>
    <oddFooter>&amp;C&amp;1#&amp;"Calibri"&amp;10&amp;K000000WIPO FOR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75" zoomScaleNormal="75" workbookViewId="0">
      <selection activeCell="K41" sqref="K41"/>
    </sheetView>
  </sheetViews>
  <sheetFormatPr defaultColWidth="9.140625" defaultRowHeight="12.75"/>
  <cols>
    <col min="1" max="16384" width="9.140625" style="5"/>
  </cols>
  <sheetData/>
  <pageMargins left="0.7" right="0.7" top="0.75" bottom="0.75" header="0.3" footer="0.3"/>
  <pageSetup orientation="portrait" r:id="rId1"/>
  <headerFooter>
    <oddFooter>&amp;C&amp;1#&amp;"Calibri"&amp;10&amp;K000000WIPO FOR OFFICIAL USE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9090EE1974DF4C91F1B43927D864E0" ma:contentTypeVersion="15" ma:contentTypeDescription="Create a new document." ma:contentTypeScope="" ma:versionID="f53a1d1b810093588a03b1adf38d94c4">
  <xsd:schema xmlns:xsd="http://www.w3.org/2001/XMLSchema" xmlns:xs="http://www.w3.org/2001/XMLSchema" xmlns:p="http://schemas.microsoft.com/office/2006/metadata/properties" xmlns:ns2="e9f6b942-9d19-4633-a9f4-b04d6e981126" xmlns:ns3="17d877de-70ff-405f-86cf-6b2df53b9060" targetNamespace="http://schemas.microsoft.com/office/2006/metadata/properties" ma:root="true" ma:fieldsID="34db4cd45bb8ec153ec1a9012385f469" ns2:_="" ns3:_="">
    <xsd:import namespace="e9f6b942-9d19-4633-a9f4-b04d6e981126"/>
    <xsd:import namespace="17d877de-70ff-405f-86cf-6b2df53b9060"/>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f6b942-9d19-4633-a9f4-b04d6e98112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7d877de-70ff-405f-86cf-6b2df53b906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6F5CCB-6769-4237-A25F-F5339B4FF5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f6b942-9d19-4633-a9f4-b04d6e981126"/>
    <ds:schemaRef ds:uri="17d877de-70ff-405f-86cf-6b2df53b90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F88AB3-9A51-461A-994F-716EC27EF4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Capabilities and capacities</vt:lpstr>
      <vt:lpstr> Action plan framework</vt:lpstr>
      <vt:lpstr>Notes and references</vt:lpstr>
      <vt:lpstr>'Capabilities and capacities'!Print_Area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Leah Speser</dc:creator>
  <cp:keywords>FOR OFFICIAL USE ONLY</cp:keywords>
  <dc:description/>
  <cp:lastModifiedBy>Nathalie</cp:lastModifiedBy>
  <cp:revision/>
  <cp:lastPrinted>2023-09-27T13:10:00Z</cp:lastPrinted>
  <dcterms:created xsi:type="dcterms:W3CDTF">2000-03-19T20:33:34Z</dcterms:created>
  <dcterms:modified xsi:type="dcterms:W3CDTF">2024-11-05T15:36:39Z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0x010100169090EE1974DF4C91F1B43927D864E0</vt:lpwstr>
  </property>
  <property fmtid="{D5CDD505-2E9C-101B-9397-08002B2CF9AE}" pid="3" name="TitusGUID">
    <vt:lpwstr>d5ef974b-f640-428d-815b-a9f58c7878bb</vt:lpwstr>
  </property>
  <property fmtid="{D5CDD505-2E9C-101B-9397-08002B2CF9AE}" pid="4" name="TCSClassification">
    <vt:lpwstr>FOR OFFICIAL USE ONLY</vt:lpwstr>
  </property>
  <property fmtid="{D5CDD505-2E9C-101B-9397-08002B2CF9AE}" pid="5" name="Classification">
    <vt:lpwstr>For Official Use Only</vt:lpwstr>
  </property>
  <property fmtid="{D5CDD505-2E9C-101B-9397-08002B2CF9AE}" pid="6" name="VisualMarkings">
    <vt:lpwstr>Footer</vt:lpwstr>
  </property>
  <property fmtid="{D5CDD505-2E9C-101B-9397-08002B2CF9AE}" pid="7" name="Alignment">
    <vt:lpwstr>Centre</vt:lpwstr>
  </property>
  <property fmtid="{D5CDD505-2E9C-101B-9397-08002B2CF9AE}" pid="8" name="Language">
    <vt:lpwstr>English</vt:lpwstr>
  </property>
  <property fmtid="{D5CDD505-2E9C-101B-9397-08002B2CF9AE}" pid="9" name="MSIP_Label_bfc084f7-b690-4c43-8ee6-d475b6d3461d_Enabled">
    <vt:lpwstr>true</vt:lpwstr>
  </property>
  <property fmtid="{D5CDD505-2E9C-101B-9397-08002B2CF9AE}" pid="10" name="MSIP_Label_bfc084f7-b690-4c43-8ee6-d475b6d3461d_SetDate">
    <vt:lpwstr>2023-09-27T13:10:10Z</vt:lpwstr>
  </property>
  <property fmtid="{D5CDD505-2E9C-101B-9397-08002B2CF9AE}" pid="11" name="MSIP_Label_bfc084f7-b690-4c43-8ee6-d475b6d3461d_Method">
    <vt:lpwstr>Standard</vt:lpwstr>
  </property>
  <property fmtid="{D5CDD505-2E9C-101B-9397-08002B2CF9AE}" pid="12" name="MSIP_Label_bfc084f7-b690-4c43-8ee6-d475b6d3461d_Name">
    <vt:lpwstr>FOR OFFICIAL USE ONLY</vt:lpwstr>
  </property>
  <property fmtid="{D5CDD505-2E9C-101B-9397-08002B2CF9AE}" pid="13" name="MSIP_Label_bfc084f7-b690-4c43-8ee6-d475b6d3461d_SiteId">
    <vt:lpwstr>faa31b06-8ccc-48c9-867f-f7510dd11c02</vt:lpwstr>
  </property>
  <property fmtid="{D5CDD505-2E9C-101B-9397-08002B2CF9AE}" pid="14" name="MSIP_Label_bfc084f7-b690-4c43-8ee6-d475b6d3461d_ActionId">
    <vt:lpwstr>1518974c-7ffe-454a-93ff-e61aa9cd248f</vt:lpwstr>
  </property>
  <property fmtid="{D5CDD505-2E9C-101B-9397-08002B2CF9AE}" pid="15" name="MSIP_Label_bfc084f7-b690-4c43-8ee6-d475b6d3461d_ContentBits">
    <vt:lpwstr>2</vt:lpwstr>
  </property>
</Properties>
</file>